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ivanagic\Downloads\"/>
    </mc:Choice>
  </mc:AlternateContent>
  <xr:revisionPtr revIDLastSave="0" documentId="8_{E0930DA3-859C-4CD8-9AA6-8B0839280BFD}" xr6:coauthVersionLast="47" xr6:coauthVersionMax="47" xr10:uidLastSave="{00000000-0000-0000-0000-000000000000}"/>
  <bookViews>
    <workbookView xWindow="-120" yWindow="-120" windowWidth="29040" windowHeight="15720" tabRatio="787" xr2:uid="{FE14AD1A-1F55-48AE-9CFC-15955C00C4A1}"/>
  </bookViews>
  <sheets>
    <sheet name="OPĆI PODACI " sheetId="6" r:id="rId1"/>
    <sheet name="Dokumenti" sheetId="7" r:id="rId2"/>
    <sheet name="1. Standard " sheetId="1" r:id="rId3"/>
    <sheet name="2. Standard" sheetId="14" r:id="rId4"/>
    <sheet name="3. Standard" sheetId="15" r:id="rId5"/>
    <sheet name="4. Standard" sheetId="16" r:id="rId6"/>
    <sheet name="5. Standard" sheetId="17" r:id="rId7"/>
    <sheet name="6. Standard" sheetId="18" r:id="rId8"/>
    <sheet name="7. Standard" sheetId="19" r:id="rId9"/>
    <sheet name="8. Standard" sheetId="20" r:id="rId10"/>
    <sheet name="9. Standard " sheetId="8" r:id="rId11"/>
    <sheet name="10. Standard" sheetId="10" r:id="rId12"/>
    <sheet name="11. Standard" sheetId="11" r:id="rId13"/>
    <sheet name="12. Standard" sheetId="12" r:id="rId14"/>
    <sheet name="13. Standard" sheetId="13" r:id="rId15"/>
    <sheet name="Indikatori" sheetId="2" state="hidden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</calcChain>
</file>

<file path=xl/sharedStrings.xml><?xml version="1.0" encoding="utf-8"?>
<sst xmlns="http://schemas.openxmlformats.org/spreadsheetml/2006/main" count="820" uniqueCount="472">
  <si>
    <t>DA</t>
  </si>
  <si>
    <t>NE</t>
  </si>
  <si>
    <t>Aktivnost</t>
  </si>
  <si>
    <t>Ostvareni rezultati</t>
  </si>
  <si>
    <t>Ocjena učinkovitosti</t>
  </si>
  <si>
    <t>Unutarnja prosudba sastavnice (provedena/nije provedena)</t>
  </si>
  <si>
    <t>Broj</t>
  </si>
  <si>
    <t>Naziv</t>
  </si>
  <si>
    <t>NIJE PROVEDENA</t>
  </si>
  <si>
    <t>PROVEDENA</t>
  </si>
  <si>
    <t>DA/NE</t>
  </si>
  <si>
    <t>Broj
zaprimljenih</t>
  </si>
  <si>
    <t>Broj
provedenih</t>
  </si>
  <si>
    <t>Donesen/
Nije donesen/
U izradi</t>
  </si>
  <si>
    <t>DONESEN</t>
  </si>
  <si>
    <t>NIJE DONESEN</t>
  </si>
  <si>
    <t>U IZRADI</t>
  </si>
  <si>
    <t>INDIKATORI</t>
  </si>
  <si>
    <t>Upute</t>
  </si>
  <si>
    <t>Automatski odabir</t>
  </si>
  <si>
    <t>Ručni unos podataka</t>
  </si>
  <si>
    <t>Poveznica (ako je primjenjivo)</t>
  </si>
  <si>
    <t>web poveznica na sastav Povjerenstva za OK</t>
  </si>
  <si>
    <t>web poveznica na informacije o SOK-u na sastavnici</t>
  </si>
  <si>
    <t>predsjednik/ca povjerenstva za SOK na sastavnici (ime i prezime, kontakt)</t>
  </si>
  <si>
    <t>prodekan/ica nadležan/na za SOK na sastavnici (ime i prezime, kontakt)</t>
  </si>
  <si>
    <t xml:space="preserve">Razlozi eventualnog odstupanja od plana / poteškoće u ostvarivanju rezultata </t>
  </si>
  <si>
    <t>DA/NE/DJELOMIČNO/U IZRADI</t>
  </si>
  <si>
    <t>DJELOMIČNO</t>
  </si>
  <si>
    <t>Broj izmjena studijskih programa od reakreditacije po godinama</t>
  </si>
  <si>
    <t>Analiza svrsishodnosti izmjena studijskih programa (provedena/nije provedena)</t>
  </si>
  <si>
    <t>Analize provedene u suradnji s dionicima (studentima, nastavnicima, vanjskim dionicima) (provode se/ne provode se)</t>
  </si>
  <si>
    <t>PROVEDENA/NIJE PROVEDENA</t>
  </si>
  <si>
    <t>PROVODE SE</t>
  </si>
  <si>
    <t>NE PROVODE SE</t>
  </si>
  <si>
    <t>PROVODE SE/NE PROVODE SE</t>
  </si>
  <si>
    <t>DA/NE/DJELOMIČNO</t>
  </si>
  <si>
    <t xml:space="preserve">Analiza znanstveno/umjetničkoistraživačke djelatnosti sastavnice u akad. godini (provedena/nije provedena) </t>
  </si>
  <si>
    <t>Broj i vrsta nagrade/priznanja znanstvenicima za znanstveno/umjetničkoistraživački rad, nova članstva u akademijama (HAZU i dr.)</t>
  </si>
  <si>
    <t>Broj sklopljenih ugovora/sporazuma o suradnji</t>
  </si>
  <si>
    <t>Broj promoviranih doktora znanosti i umjetnosti</t>
  </si>
  <si>
    <t>Broj doktorskih radova proizašlih iz projekata</t>
  </si>
  <si>
    <t>Broj pozvanih predavanja</t>
  </si>
  <si>
    <t>Broj umjetničkih djela definiranih kao vrhunsko postignuće od međunarodnog i nacionalnog značaja</t>
  </si>
  <si>
    <t>Broj premijerno predstavljenih umjetničkih djela na manifestacijama od međunarodnog i nacionalnog značaja</t>
  </si>
  <si>
    <t xml:space="preserve">Broj </t>
  </si>
  <si>
    <t>Broj i citiranost znanstvenih radova (Web of Science i Scopus)</t>
  </si>
  <si>
    <t xml:space="preserve">Broj značajnih stručnih i/ili umjetničkih projekata                    </t>
  </si>
  <si>
    <t xml:space="preserve">Broj i vrsta nagrada/priznanja nastavnicama za stručni i/ili umjetnički rad </t>
  </si>
  <si>
    <t>Broj stručnih istraživanja provedenih za potrebe gospodarstva, državnih tijela i javnih ustanova</t>
  </si>
  <si>
    <t xml:space="preserve">Broj dolaznih i odlaznih studenata u ak.godini                  </t>
  </si>
  <si>
    <t>Dostupnost učenja hrvatskog jezika za strane studente (da/ne)</t>
  </si>
  <si>
    <t>Postotak</t>
  </si>
  <si>
    <t>Broj organizacijskih jedinica</t>
  </si>
  <si>
    <t>Naziv organizacijskih jedinica</t>
  </si>
  <si>
    <t>Broj zaposlenih</t>
  </si>
  <si>
    <t>Broj dolaznih studenata</t>
  </si>
  <si>
    <t>Broj odlaznih studenata</t>
  </si>
  <si>
    <t>Broj dolaznog nastavnog osoblja</t>
  </si>
  <si>
    <t>Broj odlaznog nastavnog osoblja</t>
  </si>
  <si>
    <t>Broj dolaznog i odlaznog nastavnog  osoblja</t>
  </si>
  <si>
    <t>Broj dolaznog i odlaznog nenastavnog osoblja</t>
  </si>
  <si>
    <t>Broj dolaznog nenastavnog osoblja</t>
  </si>
  <si>
    <t>Broj odlaznog nenastavnog osoblja</t>
  </si>
  <si>
    <t>Broj stručnih projekata</t>
  </si>
  <si>
    <t>Broj umjetničkih projekata</t>
  </si>
  <si>
    <t>Vrsta nagrada/priznanja</t>
  </si>
  <si>
    <t>Broj znanstvenih i/ili umjetničkih projekata (sveučilišnih, nacionalnih, međunarodnih)</t>
  </si>
  <si>
    <t>Broj pokrenutih prijava patenata</t>
  </si>
  <si>
    <t>Citiranost</t>
  </si>
  <si>
    <t>Vrsta nagrade</t>
  </si>
  <si>
    <t xml:space="preserve">12. Stručna i umjetnička djelatnost [Pravilnik o sustavu osiguravanja kvalitete na Sveučilištu u Zagrebu, područje br. 12.] </t>
  </si>
  <si>
    <t xml:space="preserve">13. Mobilnost, međunarodna suradnja i internacionalizacija [Pravilnik o sustavu osiguravanja kvalitete na Sveučilištu u Zagrebu, područje br. 13.] </t>
  </si>
  <si>
    <t xml:space="preserve">11. Znanstvenoistraživačka i umjetničkoistraživačka djelatnost [Pravilnik o sustavu osiguravanja kvalitete na Sveučilištu u Zagrebu, područje br. 11.] </t>
  </si>
  <si>
    <t xml:space="preserve">10. Periodično vanjsko osiguravanje kvalitete [ESG 1.10.] </t>
  </si>
  <si>
    <t xml:space="preserve">9. Kontinuirano praćenje i periodična revizija studijskih programa [ESG 1.9.] </t>
  </si>
  <si>
    <t>1. Politika osiguravanja kvalitete [ESG 1.1.]</t>
  </si>
  <si>
    <t>Broj  pokrenutih prijava i odobrenih  patenata</t>
  </si>
  <si>
    <t>Broj odobrenih  patenata</t>
  </si>
  <si>
    <t xml:space="preserve">Navesti strateške i druge dokumente sastavnice koji uređuju sustav osiguravanja kvalitete te navesti poveznicu na kojoj su dokumenti objavljeni, kao što su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</si>
  <si>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Politika osiguravanja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</si>
  <si>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Pravilnik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</si>
  <si>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Priručnik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</si>
  <si>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razvoja sastavnice,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</si>
  <si>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znanstvenih istraživanja,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</si>
  <si>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Akcijski planovi,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</si>
  <si>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>Etički kodeks i sl.</t>
    </r>
  </si>
  <si>
    <t>Godina donošenja</t>
  </si>
  <si>
    <t>Navesti poveznicu na mrežnu stranicu koja sadrži politike i opće akte kao i pojedinačne poveznice na dokumente</t>
  </si>
  <si>
    <t>Mrežna stranica sastavnice na kojoj su dokumenti objavljeni</t>
  </si>
  <si>
    <t>Naziv dokumenata</t>
  </si>
  <si>
    <t>Dokumenti koji uređuju sustav osiguravanja kvalitete na sastavnici</t>
  </si>
  <si>
    <t xml:space="preserve">Puni naziv sastavnice </t>
  </si>
  <si>
    <t>Podaci o sastavnici</t>
  </si>
  <si>
    <t>Ime i prezime, kontakt podaci osobe koja je ispunila excel tablicu</t>
  </si>
  <si>
    <t>Navesti godinu donošenja i evtl. izmjene (bez obzira kada su doneseni)</t>
  </si>
  <si>
    <t xml:space="preserve">	Uključenost studenata svih razina u znanstvena ili umjetnička istraživanja (da (broj)/ne/)</t>
  </si>
  <si>
    <t>U PRIPREMI</t>
  </si>
  <si>
    <t>DA/NE/U PRIPREMI</t>
  </si>
  <si>
    <t>Korištenje nastavnih metoda koje potiču interaktivno i istraživačko učenje, rješavanje problema te kreativno i kritičko mišljenje (individualni i grupni projekti, suradničko učenje, problemska nastava, terenski rad i sl.) (da/ne/djelomično)</t>
  </si>
  <si>
    <t>Broj i vrsta nagrada uspješnim studentima</t>
  </si>
  <si>
    <t>Broj održanih studentskih znanstvenih/stručnih/umjetničkih skupova, radionica i dr. događanja</t>
  </si>
  <si>
    <t>Prilagodba ispitnih postupaka (npr. za studente s invaliditetom) (provodi se/ne provodi)</t>
  </si>
  <si>
    <t>PROVODI SE</t>
  </si>
  <si>
    <t>NE PROVODI SE</t>
  </si>
  <si>
    <t>PROVODI SE/NE PROVODI SE</t>
  </si>
  <si>
    <t>Analiza rezultata upisa studenata (provedena/nije provedena)</t>
  </si>
  <si>
    <t>Broj postupaka priznavanja razdoblja studija</t>
  </si>
  <si>
    <t>Analiza nastavnog opterećenja nastavnog osoblja (provedena/nije provedena)</t>
  </si>
  <si>
    <t>Broj nagrađenih nastavnika i suradnika za znanstveni/umjetnički rad</t>
  </si>
  <si>
    <t>Broj nagrađenih nastavnika i suradnika za nastavni rad</t>
  </si>
  <si>
    <t>Broj organiziranih i provedenih aktivnosti  unapređenja nastavničkih kompetencija i diseminacija primjera dobre prakse</t>
  </si>
  <si>
    <t>Broj i postotak nastavnika i suradnika koji su sudjelovali u aktivnostima unapređenja nastavničkih kompetencija u akad. godini</t>
  </si>
  <si>
    <t xml:space="preserve">	Dostupnost nastavnika studentima (objavljeno vrijeme konzultacija) (da/ne)</t>
  </si>
  <si>
    <t xml:space="preserve">	Analiza zadovoljstva studenata stručnom podrškom (tutorima, mentorima, savjetnicima, ECTS koordinatorima, knjižnicom, studentskom službom, uredom za međunarodnu suradnju itd.) (provedena/nije provedena)</t>
  </si>
  <si>
    <t xml:space="preserve">	Broj, obrazovna struktura i dostupnost zaposlenika u knjižnici i administrativnim službama</t>
  </si>
  <si>
    <t>DA/NE/U PLANU</t>
  </si>
  <si>
    <t>DA/NE/PLANIRANJE</t>
  </si>
  <si>
    <t>Obrazovna struktura</t>
  </si>
  <si>
    <t>DOSTUPNOST DA/NE</t>
  </si>
  <si>
    <t>PLANIRANJE</t>
  </si>
  <si>
    <t>U PLANU</t>
  </si>
  <si>
    <t xml:space="preserve">	Objavljeno izvješće o radu sastavnice u akad. godini s podacima o znanstvenoj, nastavnoj i stručnoj djelatnosti (da/ne/djelomično)</t>
  </si>
  <si>
    <t xml:space="preserve">	Objava informacija u skladu sa Zakonom o pravu na pristup informacijama (da/ne/djelomično)</t>
  </si>
  <si>
    <t xml:space="preserve">	Objava informacija o zapošljavanju završenih studenata (da/ne/djelomično)</t>
  </si>
  <si>
    <t xml:space="preserve">	Objava informacija o provedenim analizama (prolaznosti, stopama odustajanja, ishodima dosadašnjih vrednovanja) (da/ne/djelomično)</t>
  </si>
  <si>
    <t xml:space="preserve">	Broj i vrste objavljenih publikacija</t>
  </si>
  <si>
    <t>Vrste objavljenih publikacija</t>
  </si>
  <si>
    <t xml:space="preserve">2. Izrada i odobravanje studijskih programa [ESG 1.2.] </t>
  </si>
  <si>
    <t xml:space="preserve">3. Učenje, poučavanje i vrjednovanje usmjereni na studenta [ESG 1.3.] </t>
  </si>
  <si>
    <t xml:space="preserve">4. Upisi i napredovanje studenata, priznavanje i certificiranje [ESG 1.4.] </t>
  </si>
  <si>
    <t xml:space="preserve">5. Nastavno osoblje [ESG 1.5.] </t>
  </si>
  <si>
    <t xml:space="preserve">6. Resursi za učenje i podrška studentima [ESG 1.6.] </t>
  </si>
  <si>
    <t>Broj i vrsta sportskih/umjetničkih nagrada i priznanja dodijeljenih studentima za 
ostvarena različita sportska/umjetnička postignuća u ak. god.</t>
  </si>
  <si>
    <t>Provode se edukacije, stručno usavršavanje i razmjena knjižničnog i administrativnog osoblja 
(npr. u okviru Erasmusa) (da/ne)</t>
  </si>
  <si>
    <t xml:space="preserve">7. Upravljanje informacijama [ESG 1.7.] </t>
  </si>
  <si>
    <t xml:space="preserve">8. Informiranje javnosti [ESG 1.8.] </t>
  </si>
  <si>
    <t>Broj radova u znanstvenim časopisima kategorije a1 i a2 (koji nisu zastupljeni u Web of Science i Scopus)</t>
  </si>
  <si>
    <t>Broj znanstvenih i uredničkih knjiga</t>
  </si>
  <si>
    <t xml:space="preserve">Broj znanstvenih knjiga </t>
  </si>
  <si>
    <t xml:space="preserve">Broj uredničkih knjiga </t>
  </si>
  <si>
    <t>Broj stručnih radova</t>
  </si>
  <si>
    <t>Provedena/Nije provedena</t>
  </si>
  <si>
    <t>Broj zahtjeva</t>
  </si>
  <si>
    <t>IZVJEŠTAJNA GODINA
Ak. god. 2023./2024.</t>
  </si>
  <si>
    <t>web poveznica na Plan aktivnosti za 2023.-2024.</t>
  </si>
  <si>
    <t>Diana</t>
  </si>
  <si>
    <t>Jelena</t>
  </si>
  <si>
    <t xml:space="preserve">                 %</t>
  </si>
  <si>
    <t>Broj polaznika po pojedinom programu cjeloživotnog obrazovanja</t>
  </si>
  <si>
    <t>Broj izdanih isprava o završetku programa cjeloživotnog obrazovanja</t>
  </si>
  <si>
    <t>Broj aktivnosti na prezentaciji studija i fakulteta / akademije</t>
  </si>
  <si>
    <t>Naziv i broj održanih programa cjeloživotnog  obrazovanja u  akademskoj godini</t>
  </si>
  <si>
    <t>NOVI INDIKATORI</t>
  </si>
  <si>
    <t>voditelj/voditeljica ustrojstvene jedinice za osiguravanje/upravljanje kvalitetom</t>
  </si>
  <si>
    <t>Broj i naziv novoosnovanih organizacijskih jedinica na sastavnici</t>
  </si>
  <si>
    <t>Pravilnik o programima cjeloživotnog obrazovanja prema novom sveučilišnom Pravilniku (donesen/u izradi/nije donesen)</t>
  </si>
  <si>
    <t>Broj pokrenutih i završenih postupaka vrednovanja studijskih programa svih vrsta i razina studija prema dosadašnjem Pravilniku (novi, veće i manje izmjene i dopune studijskih programa)</t>
  </si>
  <si>
    <t>Broj pokrenutih postupaka                Novi/ Veće izmjene i dopune/Manje izmjene i dopune/</t>
  </si>
  <si>
    <t>Broj i naziv novih studijskih programa u pripremi (osnovana radna skupina za pripremu studijskog programa, odluka FV/AV i sl.)</t>
  </si>
  <si>
    <t>Unaprjeđenje studijskih programa na temelju preporuka iz ranije provedenih vrednovanja (reakreditacija visokih učilišta, reakreditacija doktorskih studija i sl.) (da/ne/djelomično)*</t>
  </si>
  <si>
    <t>Standard zanimanja upisan je u Registar HKO-a (da/ne/u pripremi)</t>
  </si>
  <si>
    <t>Standard kvalifikacije upisan je u Registar HKO-a (da/ne/u pripremi)</t>
  </si>
  <si>
    <t>Broj, naziv i akademska godina tijekom koje je upisan standard kvalifikacije</t>
  </si>
  <si>
    <t>Naziv i ak. god.</t>
  </si>
  <si>
    <t>Broj pokrenutih i završenih postupaka vrednovanja studijskih programa svih vrsta i razina studija prema novom Pravilniku (inicijalna akreditacija, izmjene u nadležnosti sastavnice, izmjene u nadležnosti Sveučilišta, izmjene koje utječu na upis u Upisnik studijskih programa)</t>
  </si>
  <si>
    <t>Usklađivanje i evaluacija ECTS bodova provedena je tijekom ak. godine</t>
  </si>
  <si>
    <t>Broj postupaka priznavanja inozemne visokoškolske kvalifikacije u svrhu upisa na studij</t>
  </si>
  <si>
    <t xml:space="preserve">Broj zahtjeva i broj izdanih odluka i/ili potvrda o priznavanju prethodnoga neformalnog učenja </t>
  </si>
  <si>
    <t xml:space="preserve">Broj zahtjeva i izdanih odluka i/ili potvrda o priznavanju prethodnoga  informalnog učenja </t>
  </si>
  <si>
    <t xml:space="preserve">Broj zahtjeva i broj izdanih odluka o priznavanju izvannastavnih aktivnosti studentima u akademskoj godini
</t>
  </si>
  <si>
    <t>Broj izdanih odluka i/ili potvrda</t>
  </si>
  <si>
    <t>Broj nagrađenih nastavnika</t>
  </si>
  <si>
    <t>Broj nagrađenih suradnika</t>
  </si>
  <si>
    <t>Ustrojena služba potpore osobama iz ranjivih i podzastupljenih skupina (da/ne/u planu)*</t>
  </si>
  <si>
    <t>Implementiran cjelovit i povezan računalni poslovni informacijski sustav sastavnice  (da/ne/djelomično)*</t>
  </si>
  <si>
    <t>Implementiran cjelovit računalni sustav za poslovanje sa studentima (online upiti, studentske molbe i dr.) (da/ne/djelomično)*</t>
  </si>
  <si>
    <t>Implementiran sustav prikupljanja podataka o alumnima (da/ne/djelomično)*</t>
  </si>
  <si>
    <t xml:space="preserve">	Uspostavljen sustav i baza kontakata s alumnijima i poslodavcima (da/ne/djelomično/u izradi)*</t>
  </si>
  <si>
    <t>Uspostavljen sustav evidencije izmjena studijskih programa (da/ne/djelomično/u izradi)*</t>
  </si>
  <si>
    <t>Provedba aktivnosti na temelju ranije provedenih vrednovanja (da/ne/djelomično)*</t>
  </si>
  <si>
    <t>Ukupan broj aktivnosti definiranih za ostvarenje preporuka povjerenstava iz ranijih vrednovanja</t>
  </si>
  <si>
    <t>Ishod reakreditacije</t>
  </si>
  <si>
    <r>
      <t xml:space="preserve">Godina provedbe i ishod reakreditacije*                           </t>
    </r>
    <r>
      <rPr>
        <b/>
        <sz val="10"/>
        <color theme="1"/>
        <rFont val="Calibri"/>
        <family val="2"/>
        <scheme val="minor"/>
      </rPr>
      <t>a)</t>
    </r>
    <r>
      <rPr>
        <sz val="10"/>
        <color theme="1"/>
        <rFont val="Calibri"/>
        <family val="2"/>
        <scheme val="minor"/>
      </rPr>
      <t xml:space="preserve"> izdana potvrda o ispunjavanju uvjeta za obavljanje djelatnosti visokog obrazovanja i/ili znanstvene djelatnosti odnosno dijela djelatnosti 
</t>
    </r>
    <r>
      <rPr>
        <b/>
        <sz val="10"/>
        <color theme="1"/>
        <rFont val="Calibri"/>
        <family val="2"/>
        <scheme val="minor"/>
      </rPr>
      <t>b)</t>
    </r>
    <r>
      <rPr>
        <sz val="10"/>
        <color theme="1"/>
        <rFont val="Calibri"/>
        <family val="2"/>
        <scheme val="minor"/>
      </rPr>
      <t xml:space="preserve"> izdana uskrata dopusnice za obavljanje djelatnosti visokog obrazovanja i/ili znanstvene djelatnosti odnosno dijela djelatnosti 
</t>
    </r>
    <r>
      <rPr>
        <b/>
        <sz val="10"/>
        <color theme="1"/>
        <rFont val="Calibri"/>
        <family val="2"/>
        <scheme val="minor"/>
      </rPr>
      <t>c)</t>
    </r>
    <r>
      <rPr>
        <sz val="10"/>
        <color theme="1"/>
        <rFont val="Calibri"/>
        <family val="2"/>
        <scheme val="minor"/>
      </rPr>
      <t xml:space="preserve"> izdano pismo očekivanja s rokom uklanjanja nedostataka do tri godine </t>
    </r>
  </si>
  <si>
    <t xml:space="preserve">Broj realiziranih aktivnosti i aktivnosti u tijeku iz akcijskog plana na temelju preporuka povjerenstva iz ranije provedenih vrednovanja </t>
  </si>
  <si>
    <t>Broj i naziv studijskih programa s važećim međunarodnim akreditacijama u izvještajnom razdoblju te naziv i relevantnost akreditacijskog tijela</t>
  </si>
  <si>
    <t>Provedba međunarodne akreditacije studijskih programa (da/ne)</t>
  </si>
  <si>
    <t>Ukupan broj</t>
  </si>
  <si>
    <t>Broj realiziranih aktivnosti</t>
  </si>
  <si>
    <t>Broj  aktivnosti u tijeku</t>
  </si>
  <si>
    <t>Godina provedbe reakreditacije</t>
  </si>
  <si>
    <t>Naziv sp i akreditacijskog tijela</t>
  </si>
  <si>
    <t>Naziv izdanih certifikata</t>
  </si>
  <si>
    <t>Broj i naziv osnovanih organizacijskih jedinica (Ureda za projekte i sl.)*</t>
  </si>
  <si>
    <t>Broj sklopljenih ugovora i/ili sporazuma o suradnji s gospodarstvom ili javnim sektorom</t>
  </si>
  <si>
    <t>Evidencija organizacija i sudjelovanja na stručnim skupovima (da/ne)*</t>
  </si>
  <si>
    <t>Evidencija stručnih projekata (da/ne)*</t>
  </si>
  <si>
    <t>Evidencija programa cjeloživotnog obrazovanja u suradnji sa strukovnim organizacijama (da/ne)*</t>
  </si>
  <si>
    <t>Broj studijskih programa na engleskom jeziku (broj, postotak)</t>
  </si>
  <si>
    <t>Broj združenih studijskih programa u ak. godini</t>
  </si>
  <si>
    <t>Postotak izvođenja nastave na engleskom jeziku u ak. godini</t>
  </si>
  <si>
    <t>Broj stranih studenata uključen u učenje hrvatskoga jezika u ak. godini</t>
  </si>
  <si>
    <t>Broj sklopljenih međunarodnih ugovora i/ili sporazuma u ak. godini</t>
  </si>
  <si>
    <t>Broj i naziv osnovanih organizacijskih jedinica, s brojem zaposlenih i opterećenjem poslovima međunarodne suradnje (npr. Ured za međunarodnu suradnju, 3 zaposlena, od kojih 2 100%, a 1 50% i sl.)*</t>
  </si>
  <si>
    <r>
      <t>Uključivanje vanjskih dionika u povjerenstvo za osiguravanje kvalitete (da/ne)</t>
    </r>
    <r>
      <rPr>
        <b/>
        <sz val="10"/>
        <color theme="1"/>
        <rFont val="Calibri"/>
        <family val="2"/>
        <scheme val="minor"/>
      </rPr>
      <t>*</t>
    </r>
  </si>
  <si>
    <r>
      <t>Poveznica na sekciju o programima cjeloživotnog obrazovanja na sastavnici</t>
    </r>
    <r>
      <rPr>
        <b/>
        <sz val="1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</si>
  <si>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s</t>
    </r>
    <r>
      <rPr>
        <sz val="10"/>
        <color theme="1"/>
        <rFont val="Calibri"/>
        <family val="2"/>
        <scheme val="minor"/>
      </rPr>
      <t>tanje neovisno od ak. god. za koju se ispunjava izvješće</t>
    </r>
  </si>
  <si>
    <t>Broj zaprimljenih i provedenih postupaka za otkrivanje i sankcioniranje neetičnih ponašanja te broj postupaka proslijeđenih na višu instanciju</t>
  </si>
  <si>
    <t>Broj programa cjeloživotnog obrazovanja izvedenih u ak. godini</t>
  </si>
  <si>
    <t>*stanje neovisno od ak. god. za koju se ispunjava izvješće</t>
  </si>
  <si>
    <t>Broj završenih postupaka                          Novi/ Veće izmjene i dopune/Manje izmjene i dopune/</t>
  </si>
  <si>
    <r>
      <t>Unaprjeđenje studijskih programa na temelju povratnih informacija studenata i vanjskih dionika (poslodavaca, HZZ-a, strukovnih udruženja i alumnija, udruga) (da/ne/djelomično)</t>
    </r>
    <r>
      <rPr>
        <b/>
        <sz val="10"/>
        <color theme="1"/>
        <rFont val="Calibri"/>
        <family val="2"/>
        <scheme val="minor"/>
      </rPr>
      <t>*</t>
    </r>
  </si>
  <si>
    <r>
      <t>Usklađenost stvarnog opterećenja studenata i definiranih ECTS bodova (provodi se/ne provodi se)</t>
    </r>
    <r>
      <rPr>
        <b/>
        <sz val="10"/>
        <color theme="1"/>
        <rFont val="Calibri"/>
        <family val="2"/>
        <scheme val="minor"/>
      </rPr>
      <t>*</t>
    </r>
  </si>
  <si>
    <r>
      <t>Analiza zapošljivosti završenih studenata (provodi se/ne provodi se)</t>
    </r>
    <r>
      <rPr>
        <b/>
        <sz val="10"/>
        <color theme="1"/>
        <rFont val="Calibri"/>
        <family val="2"/>
        <scheme val="minor"/>
      </rPr>
      <t>*</t>
    </r>
  </si>
  <si>
    <t xml:space="preserve">Broj pokrenutih postupaka              /inicijalna akreditacija /izmjene u nadležnosti sastavnice / izmjene u nadležnosti Sveučilišta /izmjene koje utječu na upis u Upisnik studijskih programa          </t>
  </si>
  <si>
    <t xml:space="preserve">Broj pokrenutih postupaka                  /inicijalna akreditacija /izmjene u nadležnosti sastavnice / izmjene u nadležnosti Sveučilišta /izmjene koje utječu na upis u Upisnik studijskih programa        </t>
  </si>
  <si>
    <t>Analiza usklađenosti nastavnih metoda i metoda vrednovanja i ocjenjivanja provedena je tijekom ak. godine (da/ne)</t>
  </si>
  <si>
    <t>Vrsta skupa (rasporediti brojčano po vrstama skupa)</t>
  </si>
  <si>
    <r>
      <t>*</t>
    </r>
    <r>
      <rPr>
        <sz val="10"/>
        <color theme="1"/>
        <rFont val="Calibri"/>
        <family val="2"/>
        <scheme val="minor"/>
      </rPr>
      <t>stanje neovisno od ak. god. za koju se ispunjava izvješće</t>
    </r>
  </si>
  <si>
    <r>
      <t>Analiza odustajanja od studija (provedena/nije provedena)</t>
    </r>
    <r>
      <rPr>
        <b/>
        <sz val="10"/>
        <color theme="1"/>
        <rFont val="Calibri"/>
        <family val="2"/>
        <scheme val="minor"/>
      </rPr>
      <t>*</t>
    </r>
  </si>
  <si>
    <r>
      <t>Analiza završnosti (provedena/nije provedena)</t>
    </r>
    <r>
      <rPr>
        <b/>
        <sz val="10"/>
        <color theme="1"/>
        <rFont val="Calibri"/>
        <family val="2"/>
        <scheme val="minor"/>
      </rPr>
      <t>*</t>
    </r>
  </si>
  <si>
    <r>
      <t>Informacije o horizontalnoj mobilnosti objavljene su na mrežnoj stranici (poveznica)</t>
    </r>
    <r>
      <rPr>
        <b/>
        <sz val="10"/>
        <rFont val="Calibri"/>
        <family val="2"/>
        <scheme val="minor"/>
      </rPr>
      <t>*</t>
    </r>
  </si>
  <si>
    <r>
      <t>Informacije o mogućnostima priznavanja prethodnoga učenja objavljene su na mrežnim stranicama (poveznica)</t>
    </r>
    <r>
      <rPr>
        <b/>
        <sz val="10"/>
        <rFont val="Calibri"/>
        <family val="2"/>
        <scheme val="minor"/>
      </rPr>
      <t xml:space="preserve">* </t>
    </r>
  </si>
  <si>
    <t>Analiza napredovanja kroz studij odnosno prolaznosti (provedena/nije provedena)</t>
  </si>
  <si>
    <r>
      <t>Osnivanje službi za potporu i savjetovanje studenata (psihološko, akademsko, pravno, karijerno na razini sastavnice (da/ne/planiranje)</t>
    </r>
    <r>
      <rPr>
        <b/>
        <sz val="12"/>
        <color theme="1"/>
        <rFont val="Calibri"/>
        <family val="2"/>
        <scheme val="minor"/>
      </rPr>
      <t>*</t>
    </r>
  </si>
  <si>
    <r>
      <t>Prostorna pristupačnost prilagođena je studentima s invaliditetom (da/ne)</t>
    </r>
    <r>
      <rPr>
        <b/>
        <sz val="12"/>
        <color theme="1"/>
        <rFont val="Calibri"/>
        <family val="2"/>
        <scheme val="minor"/>
      </rPr>
      <t>*</t>
    </r>
  </si>
  <si>
    <t>*stanje u ak. god. neovisno od ak. god. za koju se ispunjava izvješće</t>
  </si>
  <si>
    <r>
      <t>*</t>
    </r>
    <r>
      <rPr>
        <sz val="11"/>
        <color theme="1"/>
        <rFont val="Calibri"/>
        <family val="2"/>
        <scheme val="minor"/>
      </rPr>
      <t>stanje neovisno od ak. god. za koju se ispunjava izvješće</t>
    </r>
  </si>
  <si>
    <t xml:space="preserve">Broj i naziv izdanih certifikata kvalitete 
npr. za specifične programe (AACSB, ASIIN i sl.); za institucionalne sustave upravljanja kvalitetom (ISO 9001, EFQM i sl.); nacionalne ili međunarodne certifikate za specifična područja obrazovanja (CEQUINT i sl.) </t>
  </si>
  <si>
    <t>Broj kolegija na engleskom jeziku u ak. godini</t>
  </si>
  <si>
    <r>
      <t xml:space="preserve">                                                                                   NAPOMENE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detaljnije obrazložen</t>
    </r>
  </si>
  <si>
    <r>
      <t xml:space="preserve">                                                                                                       NAPOMENE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detaljnije obrazložen</t>
    </r>
  </si>
  <si>
    <r>
      <t xml:space="preserve">                                                                                      NAPOMENE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 unijeti ili staviti referencu na opis aktivnosti ako je indikator tamo detaljnije obrazložen</t>
    </r>
  </si>
  <si>
    <r>
      <t xml:space="preserve">                                                                              NAPOMENE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unijeti ili staviti referencu na opis aktivnosti ako je indikator tamo detaljnije obrazložen</t>
    </r>
  </si>
  <si>
    <r>
      <t xml:space="preserve">                                                                             NAPOMENE                                                                         </t>
    </r>
    <r>
      <rPr>
        <i/>
        <sz val="12"/>
        <color theme="1"/>
        <rFont val="Calibri"/>
        <family val="2"/>
        <scheme val="minor"/>
      </rPr>
      <t>prema potrebi unijeti ili staviti referencu na opis aktivnosti ako je indikator tamo detaljnije obrazložen</t>
    </r>
  </si>
  <si>
    <r>
      <t xml:space="preserve">                                                                            NAPOMENE                                                                                                                                              </t>
    </r>
    <r>
      <rPr>
        <i/>
        <sz val="12"/>
        <color theme="1"/>
        <rFont val="Calibri"/>
        <family val="2"/>
        <scheme val="minor"/>
      </rPr>
      <t>prema potrebi unijeti ili staviti referencu na opis aktivnosti ako je indikator detaljnije obrazložen</t>
    </r>
  </si>
  <si>
    <r>
      <t xml:space="preserve">                                                                                                     NAPOMENE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detaljnije obrazložen</t>
    </r>
  </si>
  <si>
    <r>
      <t xml:space="preserve">                                                                                    NAPOMENE                                                                               </t>
    </r>
    <r>
      <rPr>
        <i/>
        <sz val="12"/>
        <color theme="1"/>
        <rFont val="Calibri"/>
        <family val="2"/>
        <scheme val="minor"/>
      </rPr>
      <t>prema potrebi</t>
    </r>
    <r>
      <rPr>
        <b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unijeti ili staviti referencu na opis aktivnosti ako je indikator detaljnije obrazložen</t>
    </r>
  </si>
  <si>
    <r>
      <t xml:space="preserve">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NAPOMENE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 detaljnije obrazložen</t>
    </r>
  </si>
  <si>
    <r>
      <t xml:space="preserve">                                                                                     NAPOMENE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 unijeti ili staviti referencu na opis aktivnosti ako je indikator detaljnije obrazložen</t>
    </r>
  </si>
  <si>
    <r>
      <t xml:space="preserve">                                                                                          NAPOMENE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 unijeti ili staviti referencu na opis aktivnosti ako je indikator detaljnije obrazložen</t>
    </r>
  </si>
  <si>
    <r>
      <t xml:space="preserve">                                                                              NAPOMENE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detaljnije obrazložen</t>
    </r>
  </si>
  <si>
    <r>
      <t xml:space="preserve">                                                                                 NAPOMENE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detaljnije obrazložen</t>
    </r>
  </si>
  <si>
    <t>27 programa, od kojih su neke provedene više puta</t>
  </si>
  <si>
    <t xml:space="preserve">Izrada Pravilnika o radu Centra za podršku studentima i razvoj karijera Sveučilišta u Zagrebu Edukacijsko-rehabilitacijskog fakulteta </t>
  </si>
  <si>
    <t>u potpunosti</t>
  </si>
  <si>
    <t>https://www.erf.unizg.hr/_download/repository/erfunizg_pravilnik_o_radu_CARPO_2024.pdf</t>
  </si>
  <si>
    <t>izrađen  i prihvaćen na sjednici Fakultetskog vijeća u siječnju 2024.</t>
  </si>
  <si>
    <t>izrađen  i prihvaćen na sjednici Fakultetskog vijeća u travnju 2024.</t>
  </si>
  <si>
    <t>https://www.erf.unizg.hr/_download/repository/erfunizg_plan_rodne_ravnopravnosti_2024-2028.pdf</t>
  </si>
  <si>
    <t>izrađen i prihvaćen na sjednici Fakultetskog vijeća u lipnju 2024</t>
  </si>
  <si>
    <t>https://www.erf.unizg.hr/_download/repository/erfunizg_pravilnik_o_strucnim_radnim_mjestima_2024.pdf</t>
  </si>
  <si>
    <t>Izrada Plana rodne ravnopravnosti Sveučilišta u Zagrebu Edukacijsko-rehabilitacijskog fakulteta</t>
  </si>
  <si>
    <t xml:space="preserve">Izrada Pravilnika o stručnim radnim mjestima na Sveučilištu u Zagrebu Edukacijsko-rehabilitacijskom fakultetu </t>
  </si>
  <si>
    <t>Izrada Pravilnika o izdavačkoj djelatnosti Sveučilišta u Zagrebu Edukacijsko-rehabilitacijskog fakulteta</t>
  </si>
  <si>
    <t>izrađen i prihvaćen na sjednici Fakultetskog vijeća u srpnju 2024</t>
  </si>
  <si>
    <t>https://www.erf.unizg.hr/_download/repository/erfunizg_pravilnik_o_izdavackoj_djelatnosti_2024.pdf</t>
  </si>
  <si>
    <t>Priručnik o osiguravanju kvalitete na Edukacijsko-rehabilitacijskom fakultetu Sveučilišta u Zagrebu</t>
  </si>
  <si>
    <t>Pravilnik o sustavu osiguravanja kvalitete ERF-a</t>
  </si>
  <si>
    <t>Politika kvalitete Edukacijsko-rehabilitacijskog fakulteta</t>
  </si>
  <si>
    <t>Akcijski plan za unapređenje kvalitete ERF-a za razdoblje od 1. svibnja 2022. do 3. travnja 2025.</t>
  </si>
  <si>
    <t>Strateški plan razvoja Edukacijsko-rehabilitacijskog fakulteta 2019.-2023.</t>
  </si>
  <si>
    <t>Plan i program rada i razvoja knjižnice ERF-a 2022.-2026</t>
  </si>
  <si>
    <t>https://www.unizg.hr/fileadmin/rektorat/Studiji_studiranje/Studiji/Kvaliteta/Kvaliteta2/anketa/Prirucnik-osiguravanje-kvalitete-tisak-02-2014.pdf</t>
  </si>
  <si>
    <t>https://www.erf.unizg.hr/_download/repository/erfunizg_pravilnik_o_sustavu_osiguravanja_kvalitete_2021.pdf</t>
  </si>
  <si>
    <t>https://www.erf.unizg.hr/_download/repository/erfunizg_politika_kvalitete_2021.pdf</t>
  </si>
  <si>
    <t>https://www.erf.unizg.hr/_download/repository/erfunizg_akcijski_plan_unapredenje_kvalitete_2022-2025%5B2%5D.pdf</t>
  </si>
  <si>
    <t>https://www.erf.unizg.hr/_download/repository/erfunizg_strateski_plan_razvoja_2019-2023.pdf</t>
  </si>
  <si>
    <t>https://www.erf.unizg.hr/_download/repository/erfunizg_plan_program_rada_i_razvoja_Knjiznice_2022-2026.pdf</t>
  </si>
  <si>
    <t>održani sastanci radne skupine</t>
  </si>
  <si>
    <t>djelomično</t>
  </si>
  <si>
    <t>nije ostvareno</t>
  </si>
  <si>
    <t>zbog prostornih, financijskih i ljudskih potencijala</t>
  </si>
  <si>
    <t xml:space="preserve">Godišnea izvješće Povjerenstva za upravljanje kvalitetom objavljeno je na mrežnoj stranici Fakulteta </t>
  </si>
  <si>
    <t xml:space="preserve">u potpunosti </t>
  </si>
  <si>
    <t>Poticanje studenata na ispunjavanje evaluacija</t>
  </si>
  <si>
    <t>https://www.erf.unizg.hr/o_fakultetu/upravljanje_kvalitetom/anketa_za_procjenu_rada_nastavnika</t>
  </si>
  <si>
    <t xml:space="preserve">Osiguravanje povratne informacije o studentskoj evaluaciji </t>
  </si>
  <si>
    <t>Postavljeni rezultati anketa vrednovanja rada nastavnika</t>
  </si>
  <si>
    <t>Provođenje SWOT analize djelatnosti Nastavno-kliničkog centra</t>
  </si>
  <si>
    <t>Provedena SWOT analiza u svrhu optimiziranja rada kabineta</t>
  </si>
  <si>
    <t xml:space="preserve">Senzorna integracija I, II, III, IV; Poticanje socijalne komunikacije kod djece s razvojnim odstupanjima; Alati za moderno doba Zagreb; Trening trenera tko zapravo pobjeđuje; Jezično govorni razvoj predškolske djece; Razvojni profili djece predškolske dobi opažanje i analiza; Poticanje socio kognitivnih sposonosti kod djece s komunikacijskim i jezičnim odstupanjima; Pristupi djeci i mladima koji iskazuju tantrume i agresivno ponašanje; Pristupi djeci i mladima koji iskazuju tantrume i agresivno ponašanje; Terapija poremećaja glasa kod djece; Razvojna procjena djece dobi 0-6 godina; Europski univerzalni prevencijski kurikulum (eupc) za donositelje odluka i kreatore politika; Djeca s dijagnozom poremećaja iz spektra autizma - obilježja i podrška; Diferencijalna procjena djece s razvojnim teškoćama; Obilježja i procjena kognitivnog statusa djece; Pišem ti – pismo u logopedskoj procjeni i terapiji: vještina pisanja u školskoj dobi predškolske dobi; Matematika u predškolskoj dobi – kako obilježja urednog i odstupajućeg razvoja ugraditi u procjenu i terapiju; Tretman agresivnog i nasilnog ponašanja kod djece i mladih </t>
  </si>
  <si>
    <t>do 102</t>
  </si>
  <si>
    <t>https://www.erf.unizg.hr/o_fakultetu/ustroj_i_upravljanje/ccu/aktualne_edukacije_i_programi</t>
  </si>
  <si>
    <t xml:space="preserve">Izrada prijedloga novih studijskih programa </t>
  </si>
  <si>
    <t xml:space="preserve">Izrađen prijedlog novih integriranih studijskih programa Edukacijske rehabilitacije, Logopedije i Socijalne pedagogije </t>
  </si>
  <si>
    <t>zbog izmjena u pravilnicima te dugotrajnog procesa odobravanja standarda kvalifikacija na razini Ministarstva, nisu dovršeni novi studijski programi</t>
  </si>
  <si>
    <t xml:space="preserve">Unaprijeđenije sustava stručne prakse na studijskim programima </t>
  </si>
  <si>
    <t>Izrađeni novi, unaprijeđeni prijedlozi silaba stručne prakse</t>
  </si>
  <si>
    <t>zbog izmjena u pravilnicima te dugotrajnog procesa odobravanja standarda kvalifikacija na razini Ministarstva, nisu dovršeni novi silabusi</t>
  </si>
  <si>
    <t xml:space="preserve">Objavljivanje informacije o Izvedbenom planu na mrežnim stranicama  </t>
  </si>
  <si>
    <t>Objavljen ažurirani Izvedbeni plan nastave na mrežnim stranicama ERF-a</t>
  </si>
  <si>
    <t>https://www.erf.unizg.hr/studiranje/akademski_zivot/nastava/izvedbeni_plan_nastave</t>
  </si>
  <si>
    <t>Edukacijska rehabilitacija; Logopedija; Socijalna pedagogija</t>
  </si>
  <si>
    <t>Standard kvalifikacije - Sveučilišni magistar/sveučilišna magistra edukacijske rehabilitacije 2023/2024</t>
  </si>
  <si>
    <t>Dekanova nagrada - 10; Dekanova nagrada za najvolonterku - 3; posebna Dekanova nagrada - 6; Rektorova nagrada - 5</t>
  </si>
  <si>
    <t>Povećanje broja udžbenika</t>
  </si>
  <si>
    <t xml:space="preserve">Razvijanje transparentnih procesa i postupka procjene dostignutih studentovih ishoda  </t>
  </si>
  <si>
    <t xml:space="preserve">Opisani jasni načini procjene ostvarenja ishoda studenata za svaki kolegij unutar silaba novih studijskih programa </t>
  </si>
  <si>
    <t>Zbog izmjena u pravilnicima te dugotrajnog procesa odobravanja standarda kvalifikacija na razini Ministarstva, nisu dovršeni novi silabusi</t>
  </si>
  <si>
    <t xml:space="preserve">Definiranje ishoda učenja za svaki studijski program i pojedine kolegije studijskog programa </t>
  </si>
  <si>
    <t xml:space="preserve">Ažurirani silabi predmeta usvojeni na Vijećima studijskih programa </t>
  </si>
  <si>
    <t>Ažurirani su stari silabi, no silabi novih studijskih programa još nisu gotovi zbog procedure prihvaćanja standarda kvalifikacije</t>
  </si>
  <si>
    <t xml:space="preserve">Poticanje organiziranja studentskih skupova, radionica i drugih događanja </t>
  </si>
  <si>
    <t xml:space="preserve">Pružena podrška organizaciji studentskih znanstvenih, stručnih, umjetničkih skupova, radionica i drugih događanja </t>
  </si>
  <si>
    <t>Uključivanje studenata u provođenje znanstvenih istraživanja</t>
  </si>
  <si>
    <t xml:space="preserve">Studenti uključeni u provođenje znanstvenih istraživanja koja se provode na ERF-u </t>
  </si>
  <si>
    <t xml:space="preserve">Dodjeljivanje nagrada uspješnim studentima </t>
  </si>
  <si>
    <t xml:space="preserve">Fond knjižnice uvećan je za 183 primjerka </t>
  </si>
  <si>
    <t>https://www.erf.unizg.hr/novosti/dogadanja</t>
  </si>
  <si>
    <t>https://www.erf.unizg.hr/istrazivanje/znanstveni_rad/projekti</t>
  </si>
  <si>
    <t>Dodijeljene su nagrade najboljim studentima, dekanova i posebna dekanova nagrada te nagrada za najvolontere, a pet studenata je dobilo Rektorovu nagradu za 2 rada</t>
  </si>
  <si>
    <t>https://www.erf.unizg.hr/novosti/studiranje?@=6dyp</t>
  </si>
  <si>
    <t>Izrada izmjena i dopuna Protokola o statusu vježbaonice kao nastavne baze ERF-a</t>
  </si>
  <si>
    <t xml:space="preserve">Dekanski kolegij razmotrio potrebe i mogućnosti izmjene i dopune Protokola </t>
  </si>
  <si>
    <t>Poticanje studenata na sudjelovanje u studentskim natjecanjima</t>
  </si>
  <si>
    <t>Poticanje studenata na sudjelovanje na konferencijama</t>
  </si>
  <si>
    <t>Studenti sudjelovali na konferencijama</t>
  </si>
  <si>
    <t xml:space="preserve">Organiziranje dana karijera </t>
  </si>
  <si>
    <t xml:space="preserve">Organizirano predavanje studentima završnih godina studija </t>
  </si>
  <si>
    <t>https://www.erf.unizg.hr/_download/repository/KARPO%20-%20PosterLetak.png</t>
  </si>
  <si>
    <t>Održano predavanje na temu "Tajne uspješnog javnog nastupa"</t>
  </si>
  <si>
    <t>https://www.erf.unizg.hr/novosti/dogadanja?@=6dm6</t>
  </si>
  <si>
    <t>https://www.erf.unizg.hr/novosti/dogadanja?@=6dmk</t>
  </si>
  <si>
    <t>Analiziranje i definiranje upisnih kriterija i kvota</t>
  </si>
  <si>
    <t xml:space="preserve">Donesena odluka o kriterijima i kvotama za upis na pojedini studijski program usvojen na sjednici Fakultetskog vijeća </t>
  </si>
  <si>
    <t xml:space="preserve">Analiziranje rezultata upisa studenata </t>
  </si>
  <si>
    <t xml:space="preserve">Provedena i objavljena analiza rezultata upisa studenata  </t>
  </si>
  <si>
    <t>https://www.erf.unizg.hr/studiranje/priznavanje_diploma</t>
  </si>
  <si>
    <t>Analiza napredovanja studenata kroz godine studija</t>
  </si>
  <si>
    <t>Provedena analiza prolaznosti studenata po akademskim godinama i predmetima</t>
  </si>
  <si>
    <t xml:space="preserve">1 međunarodna konferencija; 9 obilježavanja dana svjesnosti; 9 predavanja; 7 humanitarnih akcija </t>
  </si>
  <si>
    <t>Provedeni analiza ukupnog opterećenja svakog pojedinog nastavnika na svim studijskim programima i usklađivanje opterećenja na prijedlozima novih studijskih programa</t>
  </si>
  <si>
    <t>Poticanje prijavljivanja
nastavnika na međunarodne natječaje za istraživanja i inovacije</t>
  </si>
  <si>
    <t>Usklađivanje opterećenja
nastavnika na svakom
pojedinom studijskom
programu
nastavnika na međunarodne natječaje za istraživanja i inovacije</t>
  </si>
  <si>
    <t>Provođenje postupaka
izbora i reizbora na radna mjesta</t>
  </si>
  <si>
    <t>Poticanje sudjelovanja
nastavnika u aktivnostima za unapređenje nastavničkih kompetencija nastavnika</t>
  </si>
  <si>
    <t>Analiziranje znanstvene produktivnosti nastavnika</t>
  </si>
  <si>
    <t>Nastavnici sudjelovali u aktivnostima za unapređenje nastavničkih kompetencija</t>
  </si>
  <si>
    <t>Provedena analiza znanstvene produkcije nastavnika u
akademskoj godini</t>
  </si>
  <si>
    <t>Obavijesti o međunarodnim natječajima za istraživanja i inovacije kontinuirano proslijeđeni nastavnicima na e-mail adrese te održane edukacije/radionice o prijavama na pojedine projekte</t>
  </si>
  <si>
    <t xml:space="preserve">Prikupljanje podataka nastavnika o ispitnim rokovima za sve predmete na studijima </t>
  </si>
  <si>
    <t xml:space="preserve">Podaci o ispitnim rokovima prikupljeni u zadanom roku </t>
  </si>
  <si>
    <t>Izrada i usklađivanje ispitnih rokova na predmetima istog studijskog programa</t>
  </si>
  <si>
    <t xml:space="preserve">Usklađen raspored ispitnih rokova unutar studijskih programa </t>
  </si>
  <si>
    <t xml:space="preserve">Pružanje podrške studentskom sportu i umjetničkom radu </t>
  </si>
  <si>
    <t xml:space="preserve">Pružena potpora sportašima u sudjelovanju na sportskim događanjima te klapi Sorelo pri uvježbavanju i odlascima na nastupe  </t>
  </si>
  <si>
    <t>Organiziranje zajedničkih aktivnosti nastavnika i studenata te alumna ERF-a</t>
  </si>
  <si>
    <t xml:space="preserve">Organiziranje radionica o korištenju softvera Turnitin i Sustavu provjere autentičnosti ocjenskih radova ERF-a </t>
  </si>
  <si>
    <t xml:space="preserve">Nabava nastavne literature s naglaskom na obveznu literaturu </t>
  </si>
  <si>
    <t xml:space="preserve">Uređenje postojećeg prostora knjižnice </t>
  </si>
  <si>
    <t xml:space="preserve">Provođenje ankete za studentsko vrednovanje rada stručnih službi </t>
  </si>
  <si>
    <t>Provedena anketa za procjenu nenastavnog osoblja</t>
  </si>
  <si>
    <t xml:space="preserve">Održana predavanja, radionice, zajedničko obilježavanje dana svjesnosti, sudjelovanje na smotri Sveučilišta, organiziranje Kampusijade i drugih događanja. </t>
  </si>
  <si>
    <t>Održano je ukupno 7 radionice za studente preddiplomskih studija, studente diplomskih studija i za nastavnike, sveukupno 105 polaznika</t>
  </si>
  <si>
    <t>Objavljivanje izvješća o radu Studentskog zbora</t>
  </si>
  <si>
    <t xml:space="preserve">Na mrežnoj stranici fakulteta objavljeno izvješće o radu Studentskog zbora </t>
  </si>
  <si>
    <t>https://www.erf.unizg.hr/studiranje/akademski_zivot/studentske_organizacije/studentski_zbor</t>
  </si>
  <si>
    <t>Ulaganje u nove kapacitete nenastavnog osoblja</t>
  </si>
  <si>
    <t xml:space="preserve">Objava izvješća o radu sastavnice </t>
  </si>
  <si>
    <t>Objava informacija u skladu sa Zakonom o pravu na pristup informacijama</t>
  </si>
  <si>
    <t>Informacije su dostupne na stranicama ERF-a</t>
  </si>
  <si>
    <t xml:space="preserve">Pripremanje i objava godišnjeg izvješća o sustavu osiguravanja kvalitetom ERFa </t>
  </si>
  <si>
    <t xml:space="preserve">Objavljeno godišnje izvješće o sustavu osiguravanju kvalitete ERFa </t>
  </si>
  <si>
    <t>Objavljeno izvješće o radu sastavnice u ak. godini s podacima o znanstvenoj, nastavnoj i stručnoj djelatnosti, prihvaćeno na sjednici Fakultetskog vijeća u siječnju 2025.</t>
  </si>
  <si>
    <t>https://www.erf.unizg.hr/o_fakultetu/pristup_informacijama</t>
  </si>
  <si>
    <t>118 znanstvenih radova; 56 stručnih radova; 3 monografije; 1 zbornik radova</t>
  </si>
  <si>
    <t>https://www.erf.unizg.hr/</t>
  </si>
  <si>
    <t xml:space="preserve">Objavljivanje važnih događanja na mrežnim stranicama ERF-a </t>
  </si>
  <si>
    <t>https://www.erf.unizg.hr/novosti</t>
  </si>
  <si>
    <t xml:space="preserve">Vođenje evidencije o priopćenjima tisku i radiotelevizijskim medijima </t>
  </si>
  <si>
    <t xml:space="preserve">Upisan broj priopćenja, intervjua, sudjelovanja u važnim događanjima </t>
  </si>
  <si>
    <t xml:space="preserve">Promicanje identiteta i prepoznatljivosti Fakulteta </t>
  </si>
  <si>
    <t xml:space="preserve">Održavanje aktivnosti s udrugom alumni (AMCA) </t>
  </si>
  <si>
    <t xml:space="preserve">Uređivanje nove mrežne stranice ERF-a </t>
  </si>
  <si>
    <t xml:space="preserve">Nova mrežna stranica se kontinuirano uređuje i nadopunjuje sadržajima </t>
  </si>
  <si>
    <t xml:space="preserve">Redovito se upisuju novosti i obavijesti o drugim važnim događanjima </t>
  </si>
  <si>
    <t xml:space="preserve">Dana 12.4. održana svečana sjednica povodom proslave dana ERF-a </t>
  </si>
  <si>
    <t>Otvaranje javnog službenog profila ERFa na društvenim mrežama</t>
  </si>
  <si>
    <t>Održavanje aktivnosti promocije studija</t>
  </si>
  <si>
    <t xml:space="preserve">Održana promocija knjige „Rani komunikacijski razvoj“ na Interliberu te druge aktivnosti  </t>
  </si>
  <si>
    <t>Pojedine ustrojbene jedinice otvorile profile na društvenim mrežama (Facebook i Instagram)</t>
  </si>
  <si>
    <t>Aktivnosti promocije studija se održavaju kroz Smotru Sveučilišta, Dan karijera u gimnazijama, sudjelovanja na javnim medijima i kroz druge aktivnosti</t>
  </si>
  <si>
    <t>Objava aktualne inačice
studijskog programa u ISVU i na mrežnim stranicama Fakulteta</t>
  </si>
  <si>
    <t xml:space="preserve">Uvođenje novih predmeta </t>
  </si>
  <si>
    <t>Uspostavljanje digitalnog sustava evidencije izmjena i dopuna studijskih programa</t>
  </si>
  <si>
    <t>Objavljen Izvedbeni plan nastave studijskih programa na mrežnoj stranici te ažuriran ISVU sustav</t>
  </si>
  <si>
    <t>www.erf.unizg.hr/_download/repository/erfunizg_izvedbeni_plan_nastave_prijediplomski_diplomski_redoviti_2023-24.pdf</t>
  </si>
  <si>
    <t>Postavljen digitalni sustav praćenja izmjena i dopuna studijskih programa</t>
  </si>
  <si>
    <t xml:space="preserve">Imenovanje Povjerenstva za uspostavljanje sustava upravljanja kvalitetom prema normi ISO 9001:2015 </t>
  </si>
  <si>
    <t>Imenovano Povjerenstvo za uspostavljanje sustava upravljanja kvalitetom prema normi ISO 9001:2015 sjednici Fakultetskog vijeća ožujak 2023</t>
  </si>
  <si>
    <t>c</t>
  </si>
  <si>
    <t>Uspostavljanje nove međunarodne suradnje</t>
  </si>
  <si>
    <t>u potpunosti  ostvareno</t>
  </si>
  <si>
    <t>Sustavno prijavljivanje na projektne natječaje</t>
  </si>
  <si>
    <t>Povećanje broja objavljenih A1 znanstvenih radova</t>
  </si>
  <si>
    <t>Pružena financijska podrška objavi A1 radova za prijevod, lekturu i druge troškove objavljivanja</t>
  </si>
  <si>
    <t>Promoviranje doktorskih studija</t>
  </si>
  <si>
    <t>Osnaživanje administrativnog osoblja o znanjima i načinima prijave i upravljanju projektima</t>
  </si>
  <si>
    <t xml:space="preserve">Odobren jedan projekt i jedna suradnička inicijativa čiji je sastavnica nositelj te pet projekata na kojima je sastavnica partner </t>
  </si>
  <si>
    <t>djelomično ostvareno</t>
  </si>
  <si>
    <t>Tijekom ovog izvještajnog razdoblja objavljeno je dva rada manje nego tijekom prijašnjeg, no objavljeno je 20 radova više u drugim kategorijama znanstvenih radova (A2 i A3)</t>
  </si>
  <si>
    <t>Administrativno osoblje kontinuirano pohađa edukacije i dane informiranja o otvorenim projektnim natječajima</t>
  </si>
  <si>
    <t>https://www.erf.unizg.hr/studiji/poslijediplomski_doktorski_studiji/dan_doktoranada/dan_doktoranada_2024</t>
  </si>
  <si>
    <t xml:space="preserve">Dana 6. rujna 2024. održan je treći Dan doktoranada kojem je Izv. prof. dr. sc. Marija Brajdić Vuković s Instituta za društvena istraživanja održala je predavanje na temu: „Profesionalne norme i etička kultura u znanosti“ </t>
  </si>
  <si>
    <t xml:space="preserve">Povećanje broja objavljenih A1 radova u open access </t>
  </si>
  <si>
    <t xml:space="preserve">Objavljivanje izvješća o znanstvenoj djelatnosti </t>
  </si>
  <si>
    <t xml:space="preserve">Objavljeno izvješće s popisom znanstvenih radova </t>
  </si>
  <si>
    <t>https://www.croris.hr/ustanove/ustanova/publikacije/12</t>
  </si>
  <si>
    <t>Osiguravanje transfera novih znanstvenih spoznaja domaćim subjektima</t>
  </si>
  <si>
    <t>Održano 70 edukacija/radionica primjene novih metoda, tehnika, pristupa u radu dionicima u različitim sustavima: odgoja i obrazovanja, pružateljima socijalnih usluga, sustavu zdravstva i privatnom sektoru</t>
  </si>
  <si>
    <t>Provođenje aktivnosti popularizacije znanosti</t>
  </si>
  <si>
    <t>https://www.erf.unizg.hr/istrazivanje/znanstveni_rad/popularizacija_znanosti https://mpudt.gov.hr/vijesti-8/odrzan-peti-online-okrugli-stol-digitalna-pristupacnost-od-zakona-do-prakse/29375</t>
  </si>
  <si>
    <t>Djelatnici voditelji i suradnici na projektima su organizirali i sudjelovali u javnim predstavljanjima projekata tijekom godine, kao na okruglom stolu „Digitalna pristupačnost od zakona do prakse“ te kroz objavu kratkih video zapisa o znanstvenim dostigunućima.</t>
  </si>
  <si>
    <t>Sudjelovanje u organizaciji stručnih skupova</t>
  </si>
  <si>
    <t>u potpunosti ostvareno</t>
  </si>
  <si>
    <t>Organizacija i izvođenje programa cjeloživotnog učenja</t>
  </si>
  <si>
    <t>Održano 20 edukacija za 428 polaznika u sklopu Centra za cjeloživotno učenje</t>
  </si>
  <si>
    <t>https://www.erf.unizg.hr/o_fakultetu/ustroj_i_upravljanje/ccu</t>
  </si>
  <si>
    <t>Ostvarivanje suradnje s institucijama i udrugama</t>
  </si>
  <si>
    <t>Uključivanje u strukovna, javna, savjetnička tijela i odbore</t>
  </si>
  <si>
    <t>Djelatnici ERF-a uključeni u strukovna, javna, savjetnička tijela i odbore Ministarstava, Nacionalnog centra za vanjsko vrednovanje, strukovnih udruženja i komora, državnih agencija i drugih</t>
  </si>
  <si>
    <t>Razvijanje certificiranih programa cjeloživotnog učenja</t>
  </si>
  <si>
    <t xml:space="preserve">https://hker.hr/clanak/kokoss-konferencija-dubrovnik-22-25-veljace-2024; </t>
  </si>
  <si>
    <t>Provedene zajedničke aktivnosti u stručnom i znanstvenom radu s institucijama i udrugama te Alumnima</t>
  </si>
  <si>
    <t>Kreirano je i realizirano 12 posve novih edukacija</t>
  </si>
  <si>
    <t>Ured za projekte i međunarodnu suradnj</t>
  </si>
  <si>
    <t>2, od kojih 1 na 100%, a drugi na 50%</t>
  </si>
  <si>
    <t>Poticanje mobilnosti i stjecanja međunarodnog iskustva među studentima</t>
  </si>
  <si>
    <t>Razviti način poticanja održavanja predmeta na engleskom jeziku</t>
  </si>
  <si>
    <t xml:space="preserve">Poticanje nastavnika na međunarodnu mobilnost </t>
  </si>
  <si>
    <t>https://www.erf.unizg.hr/novosti/suradnja/medunarodna_suradnja?@=6dev#news_70789; https://www.erf.unizg.hr/novosti/suradnja/medunarodna_suradnja?@=6dnh#news_70789</t>
  </si>
  <si>
    <t xml:space="preserve">13.svibnja 2024 održano je predavanje za zaspolenike Fakulteta; na mrežnoj stranici Fakulteta 11.7.2024. objavljena je obavijest o svim odlaznim mobilnostima zaposlenika </t>
  </si>
  <si>
    <t>Informativno predavanje: Erasmus+ natječaj za mobilnost osoblja u 2024./25. - 13. svibnja 2024.; https://www.erf.unizg.hr/novosti/suradnja/medunarodna_suradnja?@=6drd#news_70789</t>
  </si>
  <si>
    <t>Poticanje nenastavnog osoblja na međunarodnu mobilnost</t>
  </si>
  <si>
    <t>Povećanje dolazne mobilnosti nenastavnog osoblja</t>
  </si>
  <si>
    <t>Aktivno sudjelovanje u radu međunarodnih mreža</t>
  </si>
  <si>
    <t>Potpisani su novi sporazumi u svrhu povećanja dolazne mobilnosti nastavnog i nenastavnog osoblja, no nije povećan broj dolazaka nenastavnog osoblja</t>
  </si>
  <si>
    <t xml:space="preserve">Djelatnici ERF-a djeluju kao predstavnici u međunarodnim strukovnim udruženjima te odborima tijela pružatelja usluga i humanitarnim organizacijama (ICEVI, EACD, Christine Wittcut Fund…) </t>
  </si>
  <si>
    <t>Strani studenti se sami javljaju u Croaticum ako žele učiti Hrvatski jezik. Fakultet ne vodi evidenciju o tome.</t>
  </si>
  <si>
    <t>21. veljače 2024. održan Erasmus info dan: studijski boravak; 
na ERF-u je 27. svibnja 2024. održan Erasmus info dan: stručna praksa. 
Znantno povećan broj studentskih mobilnosti u svrhu obavjanja stručne prakse.</t>
  </si>
  <si>
    <t>Osnivanje Povjerenstva za rodnu ravnopravnost</t>
  </si>
  <si>
    <t>U svibnju 2024. g. osnovano Povjerenstvo za rodnu ravnopravnost</t>
  </si>
  <si>
    <t>https://www.erf.unizg.hr/o_fakultetu/rodna_ravnopravnost</t>
  </si>
  <si>
    <t>https://www.erf.unizg.hr/studiji/horizontalna_mobilnost</t>
  </si>
  <si>
    <t>Objava godišnjeg  izvješća i plana Povjerestva za upravljanje kvalitetom</t>
  </si>
  <si>
    <t> https://www.erf.unizg.hr/o_fakultetu/upravljanje_kvalitetom/izvjesca; https://www.erf.unizg.hr/o_fakultetu/upravljanje_kvalitetom/planovi</t>
  </si>
  <si>
    <t>do 200</t>
  </si>
  <si>
    <t>Potpisan je bilateralni međufakultetski sporazum (Memorandum of understanding) između ERF-a i Sveučilišta u Tuzli te 3 nova Erasmus+ sporazuma. U ak. godini 2023./2024. broj Erasmus+ sporazuma povećan je s 9 (30 odlaznih mobilnosti) na 12 Erasmus+ sporazuma, koji omogućuju 36 mobilnosti za odlazne studente.</t>
  </si>
  <si>
    <t xml:space="preserve">Izmjene i dopune Pravilnika poslijediplomskih studija </t>
  </si>
  <si>
    <t>Zaključak radne skupine za izradu Pravilnika o doktorskim studijima na ERF-u je da se pričeka stupanje na snagu novog Pravilnika o doktorskim studijima na Sveučilištu u Zagrebu (što je bilo 1.10.2024.) pa će se onda pristupiti izradi novog Pravilnika o doktorskim studijima na ERF-u</t>
  </si>
  <si>
    <t xml:space="preserve">Osnivanje ustrojstvene jedinice Ured za upravljanje kvalitetom </t>
  </si>
  <si>
    <t>poslana obavijest studentima preko preko predstavnika studenata u PUK-u, na FV-u i Studentskom zboru ERF-a</t>
  </si>
  <si>
    <t xml:space="preserve">Zaposlena jedna osoba na pola radnog vremena novom radnom mjestu u Nastavno-kliničkom centru i Centru za cjeloživotno učenje </t>
  </si>
  <si>
    <t>U navedenom razdoblju nije izdan novi udžbenik, ali je podnesen zahtjev Sveučilištu za dodjelu statusa sveučilišnog udžbenika djelu "Obrazovanje učenika s teškoćama u razvoju", koji je trenutno u recenzentskom postupku pri Sveučilištu</t>
  </si>
  <si>
    <t>U prostoru knjižnice su uređena dva mjesta za individualni rad (2 stolca i 2 stolića), postavljen je pano za literarne preporuke novoosnovanog Book Cluba te nekoliko ukrasnih biljaka. Čitaonica knjižnice opskrbljena je s dva dodatna laptopa.</t>
  </si>
  <si>
    <t>ERF sudjelovao u organizaciji stručnih skupova u suradnji sa strukovnim udrugama (Savez edukacijskih rehabilitatora Hrvatske; Hrvatsko knjižničarsko društvo), u programskim odborima konferencija te u organizaciji zajedničke konferencije komora iz sustava socijalne skrbi - KOKOS i drugima</t>
  </si>
  <si>
    <t>nemamo podatak</t>
  </si>
  <si>
    <t>Nastavnici su sudjelovali u aktivnostima unaprijeđenja nastavničkih kompetencija na edukacijama izvan sastavnice.</t>
  </si>
  <si>
    <t>1 knjižnica; 14 administrativne službe</t>
  </si>
  <si>
    <t>mag.bibl., mag.iur.</t>
  </si>
  <si>
    <t>Sveučilište u Zagrebu Edukacijsko-rehabilitacijski fakultet</t>
  </si>
  <si>
    <t>https://www.erf.unizg.hr/o_fakultetu/upravljanje_kvalitetom</t>
  </si>
  <si>
    <t>www.erf.unizg.hr/_download/repository/erfunizg_plan_aktivnosti_SOK_ERF_2023_2024_2025.pdf</t>
  </si>
  <si>
    <t>izv.prof.dr.sc. Luka Bonetti, prodekan za studije i studente, luka.bonetti@erf.unizg.hr</t>
  </si>
  <si>
    <t>izv.prof.dr.sc. Sonja Alimović, sonja.alimovic@erf.unizg.hr</t>
  </si>
  <si>
    <t>Sveučilište provodi priznavanje, ERF dobio 10 rješenja</t>
  </si>
  <si>
    <t>Postupke priznavanja inozemne visokoškolske kvalifikacije provodi Sveučilište, a ERF dobije rješenja, ove godine 10 za studente sa Sveučilišta u Mostaru koji su svoj studij nastavili na ERF-u. Također priznavanje izvannastavnih aktivnosti studentima provodi Sveučilište i ove godine je ERF dobio 15 rješenja za studente Logopedije koji su sudjelovali na International Exchange Week 2024: Cyberbullying.</t>
  </si>
  <si>
    <t>najbolja mlada znanstvenica</t>
  </si>
  <si>
    <t>2024 g. WoS 446; Scopus 724</t>
  </si>
  <si>
    <t>U WoS i Scopus bazi objavljeno je 39 open access radova (bez dupliranja radova)</t>
  </si>
  <si>
    <t>https://www.erf.unizg.hr/istrazivanje/znanstveni_rad/znanstvena_produktivnost_i_odjek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</si>
</sst>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326991"/>
      <name val="Source Sans Pro"/>
      <family val="2"/>
    </font>
    <font>
      <sz val="11"/>
      <color rgb="FF1155CC"/>
      <name val="Calibri Light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2EFDA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205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9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left" wrapText="1"/>
    </xf>
    <xf numFmtId="0" fontId="10" fillId="6" borderId="2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left" vertical="top" wrapText="1"/>
    </xf>
    <xf numFmtId="0" fontId="9" fillId="6" borderId="21" xfId="0" applyFont="1" applyFill="1" applyBorder="1" applyAlignment="1">
      <alignment horizontal="left" vertical="top" wrapText="1"/>
    </xf>
    <xf numFmtId="0" fontId="7" fillId="6" borderId="18" xfId="0" applyFont="1" applyFill="1" applyBorder="1" applyAlignment="1">
      <alignment horizontal="left" vertical="top" wrapText="1"/>
    </xf>
    <xf numFmtId="0" fontId="0" fillId="6" borderId="21" xfId="0" applyFill="1" applyBorder="1" applyAlignment="1">
      <alignment horizontal="left" vertical="top" wrapText="1"/>
    </xf>
    <xf numFmtId="0" fontId="7" fillId="6" borderId="20" xfId="0" applyFont="1" applyFill="1" applyBorder="1" applyAlignment="1">
      <alignment horizontal="left" vertical="top" wrapText="1"/>
    </xf>
    <xf numFmtId="0" fontId="0" fillId="6" borderId="22" xfId="0" applyFill="1" applyBorder="1" applyAlignment="1">
      <alignment horizontal="left" vertical="top" wrapText="1"/>
    </xf>
    <xf numFmtId="0" fontId="0" fillId="0" borderId="0" xfId="0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2" xfId="0" applyBorder="1" applyAlignment="1">
      <alignment wrapText="1"/>
    </xf>
    <xf numFmtId="0" fontId="0" fillId="4" borderId="12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wrapText="1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12" fillId="0" borderId="23" xfId="0" applyFont="1" applyBorder="1" applyAlignment="1">
      <alignment wrapText="1"/>
    </xf>
    <xf numFmtId="0" fontId="0" fillId="7" borderId="24" xfId="0" applyFill="1" applyBorder="1" applyAlignment="1">
      <alignment horizontal="left" vertical="top" wrapText="1"/>
    </xf>
    <xf numFmtId="0" fontId="0" fillId="7" borderId="25" xfId="0" applyFill="1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7" borderId="26" xfId="0" applyFill="1" applyBorder="1" applyAlignment="1">
      <alignment horizontal="left" vertical="top" wrapText="1"/>
    </xf>
    <xf numFmtId="0" fontId="0" fillId="7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top" wrapText="1"/>
    </xf>
    <xf numFmtId="0" fontId="0" fillId="10" borderId="24" xfId="0" applyFill="1" applyBorder="1" applyAlignment="1">
      <alignment horizontal="left" vertical="top" wrapText="1"/>
    </xf>
    <xf numFmtId="0" fontId="0" fillId="10" borderId="25" xfId="0" applyFill="1" applyBorder="1" applyAlignment="1" applyProtection="1">
      <alignment horizontal="left" vertical="top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14" fillId="3" borderId="29" xfId="0" applyFont="1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2" fillId="11" borderId="2" xfId="0" applyFont="1" applyFill="1" applyBorder="1" applyAlignment="1">
      <alignment horizontal="center" wrapText="1"/>
    </xf>
    <xf numFmtId="0" fontId="5" fillId="11" borderId="17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" fillId="11" borderId="11" xfId="0" applyFont="1" applyFill="1" applyBorder="1" applyAlignment="1">
      <alignment horizontal="left" vertical="center" wrapText="1"/>
    </xf>
    <xf numFmtId="0" fontId="5" fillId="9" borderId="15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7" fillId="11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wrapText="1"/>
    </xf>
    <xf numFmtId="0" fontId="13" fillId="0" borderId="0" xfId="0" applyFont="1" applyAlignment="1" applyProtection="1">
      <alignment wrapText="1"/>
      <protection locked="0"/>
    </xf>
    <xf numFmtId="0" fontId="13" fillId="4" borderId="12" xfId="0" applyFont="1" applyFill="1" applyBorder="1" applyAlignment="1">
      <alignment wrapText="1"/>
    </xf>
    <xf numFmtId="0" fontId="13" fillId="3" borderId="11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left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>
      <alignment horizontal="left" vertical="center" wrapText="1"/>
    </xf>
    <xf numFmtId="0" fontId="12" fillId="12" borderId="2" xfId="0" applyFont="1" applyFill="1" applyBorder="1" applyAlignment="1">
      <alignment horizontal="center" wrapText="1"/>
    </xf>
    <xf numFmtId="9" fontId="18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9" borderId="1" xfId="0" applyFont="1" applyFill="1" applyBorder="1" applyAlignment="1" applyProtection="1">
      <alignment horizontal="center" vertical="center" wrapText="1"/>
      <protection locked="0"/>
    </xf>
    <xf numFmtId="0" fontId="18" fillId="3" borderId="15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2" fillId="12" borderId="2" xfId="0" applyFont="1" applyFill="1" applyBorder="1" applyAlignment="1">
      <alignment horizontal="center" wrapText="1"/>
    </xf>
    <xf numFmtId="9" fontId="5" fillId="10" borderId="0" xfId="0" applyNumberFormat="1" applyFont="1" applyFill="1" applyAlignment="1" applyProtection="1">
      <alignment horizontal="center" vertical="center" wrapText="1"/>
      <protection locked="0"/>
    </xf>
    <xf numFmtId="0" fontId="0" fillId="3" borderId="17" xfId="0" applyFill="1" applyBorder="1" applyAlignment="1">
      <alignment wrapText="1"/>
    </xf>
    <xf numFmtId="0" fontId="19" fillId="10" borderId="11" xfId="0" applyFont="1" applyFill="1" applyBorder="1" applyAlignment="1">
      <alignment vertical="top" wrapText="1"/>
    </xf>
    <xf numFmtId="0" fontId="0" fillId="10" borderId="2" xfId="0" applyFill="1" applyBorder="1" applyAlignment="1">
      <alignment wrapText="1"/>
    </xf>
    <xf numFmtId="0" fontId="3" fillId="10" borderId="9" xfId="0" applyFont="1" applyFill="1" applyBorder="1" applyAlignment="1">
      <alignment horizontal="left" vertical="top" wrapText="1"/>
    </xf>
    <xf numFmtId="0" fontId="13" fillId="10" borderId="20" xfId="0" applyFont="1" applyFill="1" applyBorder="1" applyAlignment="1">
      <alignment wrapText="1"/>
    </xf>
    <xf numFmtId="0" fontId="19" fillId="10" borderId="20" xfId="0" applyFont="1" applyFill="1" applyBorder="1" applyAlignment="1">
      <alignment wrapText="1"/>
    </xf>
    <xf numFmtId="0" fontId="19" fillId="0" borderId="2" xfId="0" applyFont="1" applyBorder="1" applyAlignment="1">
      <alignment wrapText="1"/>
    </xf>
    <xf numFmtId="0" fontId="19" fillId="0" borderId="0" xfId="0" applyFont="1" applyAlignment="1" applyProtection="1">
      <alignment wrapText="1"/>
      <protection locked="0"/>
    </xf>
    <xf numFmtId="0" fontId="19" fillId="4" borderId="12" xfId="0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 applyProtection="1">
      <alignment horizontal="center" wrapText="1"/>
      <protection locked="0"/>
    </xf>
    <xf numFmtId="0" fontId="19" fillId="0" borderId="9" xfId="0" applyFont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 applyProtection="1">
      <alignment horizontal="left" wrapText="1"/>
      <protection locked="0"/>
    </xf>
    <xf numFmtId="0" fontId="19" fillId="0" borderId="11" xfId="0" applyFont="1" applyBorder="1" applyAlignment="1">
      <alignment horizontal="left" vertical="center" wrapText="1"/>
    </xf>
    <xf numFmtId="0" fontId="0" fillId="10" borderId="20" xfId="0" applyFill="1" applyBorder="1" applyAlignment="1">
      <alignment vertical="top" wrapText="1"/>
    </xf>
    <xf numFmtId="0" fontId="19" fillId="10" borderId="20" xfId="0" applyFont="1" applyFill="1" applyBorder="1" applyAlignment="1">
      <alignment vertical="top" wrapText="1"/>
    </xf>
    <xf numFmtId="0" fontId="0" fillId="10" borderId="20" xfId="0" applyFill="1" applyBorder="1" applyAlignment="1">
      <alignment horizontal="left" vertical="top" wrapText="1"/>
    </xf>
    <xf numFmtId="0" fontId="25" fillId="0" borderId="3" xfId="1" applyBorder="1" applyAlignment="1" applyProtection="1">
      <alignment horizontal="left" wrapText="1"/>
      <protection locked="0"/>
    </xf>
    <xf numFmtId="0" fontId="25" fillId="0" borderId="1" xfId="1" applyBorder="1" applyAlignment="1" applyProtection="1">
      <alignment horizontal="left" wrapText="1"/>
      <protection locked="0"/>
    </xf>
    <xf numFmtId="0" fontId="26" fillId="13" borderId="1" xfId="0" applyFont="1" applyFill="1" applyBorder="1" applyAlignment="1" applyProtection="1">
      <alignment wrapText="1"/>
      <protection locked="0"/>
    </xf>
    <xf numFmtId="0" fontId="26" fillId="0" borderId="1" xfId="0" applyFont="1" applyBorder="1" applyAlignment="1" applyProtection="1">
      <alignment wrapText="1"/>
      <protection locked="0"/>
    </xf>
    <xf numFmtId="0" fontId="26" fillId="0" borderId="1" xfId="0" applyFont="1" applyBorder="1" applyProtection="1">
      <protection locked="0"/>
    </xf>
    <xf numFmtId="0" fontId="26" fillId="0" borderId="1" xfId="0" applyFont="1" applyBorder="1" applyAlignment="1" applyProtection="1">
      <alignment horizontal="left" wrapText="1"/>
      <protection locked="0"/>
    </xf>
    <xf numFmtId="0" fontId="26" fillId="0" borderId="15" xfId="0" applyFont="1" applyBorder="1" applyAlignment="1" applyProtection="1">
      <alignment horizontal="left" wrapText="1"/>
      <protection locked="0"/>
    </xf>
    <xf numFmtId="0" fontId="25" fillId="0" borderId="0" xfId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left" wrapText="1"/>
      <protection locked="0"/>
    </xf>
    <xf numFmtId="0" fontId="26" fillId="0" borderId="16" xfId="0" applyFont="1" applyBorder="1" applyAlignment="1" applyProtection="1">
      <alignment horizontal="left" wrapText="1"/>
      <protection locked="0"/>
    </xf>
    <xf numFmtId="0" fontId="26" fillId="0" borderId="14" xfId="0" applyFont="1" applyBorder="1" applyAlignment="1" applyProtection="1">
      <alignment horizontal="left" wrapText="1"/>
      <protection locked="0"/>
    </xf>
    <xf numFmtId="0" fontId="26" fillId="0" borderId="0" xfId="0" applyFont="1" applyAlignment="1" applyProtection="1">
      <alignment wrapText="1"/>
      <protection locked="0"/>
    </xf>
    <xf numFmtId="0" fontId="27" fillId="3" borderId="1" xfId="0" applyFont="1" applyFill="1" applyBorder="1" applyAlignment="1" applyProtection="1">
      <alignment horizontal="center" vertical="center" wrapText="1"/>
      <protection locked="0"/>
    </xf>
    <xf numFmtId="0" fontId="5" fillId="14" borderId="1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wrapText="1"/>
      <protection locked="0"/>
    </xf>
    <xf numFmtId="0" fontId="25" fillId="0" borderId="25" xfId="1" applyBorder="1" applyAlignment="1" applyProtection="1">
      <alignment horizontal="left" vertical="top" wrapText="1"/>
      <protection locked="0"/>
    </xf>
    <xf numFmtId="0" fontId="12" fillId="5" borderId="4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2" fillId="12" borderId="30" xfId="0" applyFont="1" applyFill="1" applyBorder="1" applyAlignment="1" applyProtection="1">
      <alignment wrapText="1"/>
      <protection locked="0"/>
    </xf>
    <xf numFmtId="0" fontId="0" fillId="12" borderId="31" xfId="0" applyFill="1" applyBorder="1" applyAlignment="1">
      <alignment wrapText="1"/>
    </xf>
    <xf numFmtId="0" fontId="0" fillId="12" borderId="32" xfId="0" applyFill="1" applyBorder="1" applyAlignment="1">
      <alignment wrapText="1"/>
    </xf>
    <xf numFmtId="0" fontId="0" fillId="12" borderId="14" xfId="0" applyFill="1" applyBorder="1" applyAlignment="1">
      <alignment wrapText="1"/>
    </xf>
    <xf numFmtId="0" fontId="0" fillId="12" borderId="35" xfId="0" applyFill="1" applyBorder="1" applyAlignment="1">
      <alignment wrapText="1"/>
    </xf>
    <xf numFmtId="0" fontId="0" fillId="12" borderId="36" xfId="0" applyFill="1" applyBorder="1" applyAlignment="1">
      <alignment wrapText="1"/>
    </xf>
    <xf numFmtId="0" fontId="0" fillId="0" borderId="30" xfId="0" applyBorder="1" applyAlignment="1" applyProtection="1">
      <alignment wrapText="1"/>
      <protection locked="0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0" xfId="0" applyAlignment="1">
      <alignment wrapText="1"/>
    </xf>
    <xf numFmtId="0" fontId="0" fillId="0" borderId="34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11" borderId="30" xfId="0" applyFont="1" applyFill="1" applyBorder="1" applyAlignment="1" applyProtection="1">
      <alignment wrapText="1"/>
      <protection locked="0"/>
    </xf>
    <xf numFmtId="0" fontId="0" fillId="11" borderId="31" xfId="0" applyFill="1" applyBorder="1" applyAlignment="1">
      <alignment wrapText="1"/>
    </xf>
    <xf numFmtId="0" fontId="0" fillId="11" borderId="32" xfId="0" applyFill="1" applyBorder="1" applyAlignment="1">
      <alignment wrapText="1"/>
    </xf>
    <xf numFmtId="0" fontId="0" fillId="11" borderId="14" xfId="0" applyFill="1" applyBorder="1" applyAlignment="1">
      <alignment wrapText="1"/>
    </xf>
    <xf numFmtId="0" fontId="0" fillId="11" borderId="35" xfId="0" applyFill="1" applyBorder="1" applyAlignment="1">
      <alignment wrapText="1"/>
    </xf>
    <xf numFmtId="0" fontId="0" fillId="11" borderId="36" xfId="0" applyFill="1" applyBorder="1" applyAlignment="1">
      <alignment wrapText="1"/>
    </xf>
    <xf numFmtId="0" fontId="0" fillId="0" borderId="30" xfId="0" applyBorder="1" applyAlignment="1" applyProtection="1">
      <alignment vertical="top" wrapText="1"/>
      <protection locked="0"/>
    </xf>
    <xf numFmtId="0" fontId="3" fillId="10" borderId="1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12" borderId="30" xfId="0" applyFont="1" applyFill="1" applyBorder="1" applyAlignment="1" applyProtection="1">
      <alignment vertical="center" wrapText="1"/>
      <protection locked="0"/>
    </xf>
    <xf numFmtId="0" fontId="0" fillId="12" borderId="31" xfId="0" applyFill="1" applyBorder="1" applyAlignment="1">
      <alignment vertical="center" wrapText="1"/>
    </xf>
    <xf numFmtId="0" fontId="0" fillId="12" borderId="32" xfId="0" applyFill="1" applyBorder="1" applyAlignment="1">
      <alignment vertical="center" wrapText="1"/>
    </xf>
    <xf numFmtId="0" fontId="0" fillId="12" borderId="14" xfId="0" applyFill="1" applyBorder="1" applyAlignment="1">
      <alignment vertical="center" wrapText="1"/>
    </xf>
    <xf numFmtId="0" fontId="0" fillId="12" borderId="35" xfId="0" applyFill="1" applyBorder="1" applyAlignment="1">
      <alignment vertical="center" wrapText="1"/>
    </xf>
    <xf numFmtId="0" fontId="0" fillId="12" borderId="36" xfId="0" applyFill="1" applyBorder="1" applyAlignment="1">
      <alignment vertical="center" wrapText="1"/>
    </xf>
    <xf numFmtId="0" fontId="12" fillId="12" borderId="30" xfId="0" applyFont="1" applyFill="1" applyBorder="1" applyAlignment="1" applyProtection="1">
      <alignment vertical="center" wrapText="1"/>
      <protection locked="0"/>
    </xf>
    <xf numFmtId="0" fontId="19" fillId="12" borderId="31" xfId="0" applyFont="1" applyFill="1" applyBorder="1" applyAlignment="1">
      <alignment vertical="center" wrapText="1"/>
    </xf>
    <xf numFmtId="0" fontId="19" fillId="12" borderId="32" xfId="0" applyFont="1" applyFill="1" applyBorder="1" applyAlignment="1">
      <alignment vertical="center" wrapText="1"/>
    </xf>
    <xf numFmtId="0" fontId="19" fillId="12" borderId="14" xfId="0" applyFont="1" applyFill="1" applyBorder="1" applyAlignment="1">
      <alignment vertical="center" wrapText="1"/>
    </xf>
    <xf numFmtId="0" fontId="19" fillId="12" borderId="35" xfId="0" applyFont="1" applyFill="1" applyBorder="1" applyAlignment="1">
      <alignment vertical="center" wrapText="1"/>
    </xf>
    <xf numFmtId="0" fontId="19" fillId="12" borderId="36" xfId="0" applyFont="1" applyFill="1" applyBorder="1" applyAlignment="1">
      <alignment vertical="center" wrapText="1"/>
    </xf>
    <xf numFmtId="0" fontId="19" fillId="0" borderId="30" xfId="0" applyFont="1" applyBorder="1" applyAlignment="1" applyProtection="1">
      <alignment wrapText="1"/>
      <protection locked="0"/>
    </xf>
    <xf numFmtId="0" fontId="19" fillId="0" borderId="31" xfId="0" applyFont="1" applyBorder="1" applyAlignment="1">
      <alignment wrapText="1"/>
    </xf>
    <xf numFmtId="0" fontId="19" fillId="0" borderId="32" xfId="0" applyFont="1" applyBorder="1" applyAlignment="1">
      <alignment wrapText="1"/>
    </xf>
    <xf numFmtId="0" fontId="19" fillId="0" borderId="33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34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0" fontId="19" fillId="0" borderId="35" xfId="0" applyFont="1" applyBorder="1" applyAlignment="1">
      <alignment wrapText="1"/>
    </xf>
    <xf numFmtId="0" fontId="19" fillId="0" borderId="36" xfId="0" applyFont="1" applyBorder="1" applyAlignment="1">
      <alignment wrapText="1"/>
    </xf>
    <xf numFmtId="0" fontId="12" fillId="12" borderId="30" xfId="0" applyFont="1" applyFill="1" applyBorder="1" applyAlignment="1" applyProtection="1">
      <alignment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2EFDA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rf.unizg.hr/_download/repository/erfunizg_plan_aktivnosti_SOK_ERF_2023_2024_2025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rf.unizg.hr/_download/repository/erfunizg_pravilnik_o_strucnim_radnim_mjestima_2024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erf.unizg.hr/_download/repository/erfunizg_plan_rodne_ravnopravnosti_2024-2028.pdf" TargetMode="External"/><Relationship Id="rId1" Type="http://schemas.openxmlformats.org/officeDocument/2006/relationships/hyperlink" Target="https://www.erf.unizg.hr/_download/repository/erfunizg_pravilnik_o_radu_CARPO_2024.pdf" TargetMode="External"/><Relationship Id="rId6" Type="http://schemas.openxmlformats.org/officeDocument/2006/relationships/hyperlink" Target="https://www.erf.unizg.hr/o_fakultetu/upravljanje_kvalitetom/izvjesca" TargetMode="External"/><Relationship Id="rId5" Type="http://schemas.openxmlformats.org/officeDocument/2006/relationships/hyperlink" Target="https://www.erf.unizg.hr/o_fakultetu/ustroj_i_upravljanje/ccu/aktualne_edukacije_i_programi" TargetMode="External"/><Relationship Id="rId4" Type="http://schemas.openxmlformats.org/officeDocument/2006/relationships/hyperlink" Target="https://www.erf.unizg.hr/_download/repository/erfunizg_pravilnik_o_izdavackoj_djelatnosti_202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F377-8A5F-4C97-8789-75D806CDC165}">
  <sheetPr codeName="Sheet1">
    <pageSetUpPr fitToPage="1"/>
  </sheetPr>
  <dimension ref="B1:C12"/>
  <sheetViews>
    <sheetView tabSelected="1" workbookViewId="0"/>
  </sheetViews>
  <sheetFormatPr defaultColWidth="8.7109375" defaultRowHeight="15" x14ac:dyDescent="0.25"/>
  <cols>
    <col min="1" max="1" width="3.5703125" style="4" customWidth="1"/>
    <col min="2" max="2" width="77.7109375" style="4" customWidth="1"/>
    <col min="3" max="3" width="61.7109375" style="4" customWidth="1"/>
    <col min="4" max="16384" width="8.7109375" style="4"/>
  </cols>
  <sheetData>
    <row r="1" spans="2:3" ht="15.75" thickBot="1" x14ac:dyDescent="0.3"/>
    <row r="2" spans="2:3" ht="32.65" customHeight="1" thickBot="1" x14ac:dyDescent="0.3">
      <c r="B2" s="144" t="s">
        <v>144</v>
      </c>
      <c r="C2" s="145"/>
    </row>
    <row r="3" spans="2:3" ht="12.75" customHeight="1" x14ac:dyDescent="0.25">
      <c r="B3" s="49"/>
      <c r="C3" s="50"/>
    </row>
    <row r="4" spans="2:3" ht="15.75" x14ac:dyDescent="0.25">
      <c r="B4" s="51" t="s">
        <v>93</v>
      </c>
      <c r="C4" s="50"/>
    </row>
    <row r="5" spans="2:3" ht="39.950000000000003" customHeight="1" x14ac:dyDescent="0.25">
      <c r="B5" s="52" t="s">
        <v>92</v>
      </c>
      <c r="C5" s="53" t="s">
        <v>461</v>
      </c>
    </row>
    <row r="6" spans="2:3" ht="39.950000000000003" customHeight="1" x14ac:dyDescent="0.25">
      <c r="B6" s="54" t="s">
        <v>23</v>
      </c>
      <c r="C6" s="55" t="s">
        <v>367</v>
      </c>
    </row>
    <row r="7" spans="2:3" ht="39.950000000000003" customHeight="1" x14ac:dyDescent="0.25">
      <c r="B7" s="52" t="s">
        <v>22</v>
      </c>
      <c r="C7" s="53" t="s">
        <v>462</v>
      </c>
    </row>
    <row r="8" spans="2:3" ht="39.950000000000003" customHeight="1" x14ac:dyDescent="0.25">
      <c r="B8" s="54" t="s">
        <v>145</v>
      </c>
      <c r="C8" s="143" t="s">
        <v>463</v>
      </c>
    </row>
    <row r="9" spans="2:3" ht="39.950000000000003" customHeight="1" x14ac:dyDescent="0.25">
      <c r="B9" s="52" t="s">
        <v>25</v>
      </c>
      <c r="C9" s="53" t="s">
        <v>464</v>
      </c>
    </row>
    <row r="10" spans="2:3" ht="39.950000000000003" customHeight="1" x14ac:dyDescent="0.25">
      <c r="B10" s="63" t="s">
        <v>24</v>
      </c>
      <c r="C10" s="64" t="s">
        <v>465</v>
      </c>
    </row>
    <row r="11" spans="2:3" ht="39.950000000000003" customHeight="1" x14ac:dyDescent="0.25">
      <c r="B11" s="54" t="s">
        <v>154</v>
      </c>
      <c r="C11" s="55">
        <f>-C13</f>
        <v>0</v>
      </c>
    </row>
    <row r="12" spans="2:3" ht="39.950000000000003" customHeight="1" thickBot="1" x14ac:dyDescent="0.3">
      <c r="B12" s="56" t="s">
        <v>94</v>
      </c>
      <c r="C12" s="64" t="s">
        <v>465</v>
      </c>
    </row>
  </sheetData>
  <sheetProtection formatColumns="0" formatRows="0" insertRows="0"/>
  <mergeCells count="1">
    <mergeCell ref="B2:C2"/>
  </mergeCells>
  <hyperlinks>
    <hyperlink ref="C8" r:id="rId1" xr:uid="{FB353CCC-DF06-4C26-AD86-29C8F1A6A287}"/>
  </hyperlinks>
  <pageMargins left="0.7" right="0.7" top="0.75" bottom="0.75" header="0.3" footer="0.3"/>
  <pageSetup scale="85" fitToHeight="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DA547-0B09-4592-BCD0-9FE86E4E699C}">
  <sheetPr codeName="Sheet10"/>
  <dimension ref="A1:Y33"/>
  <sheetViews>
    <sheetView zoomScale="78" zoomScaleNormal="78" workbookViewId="0"/>
  </sheetViews>
  <sheetFormatPr defaultColWidth="8.7109375" defaultRowHeight="15" x14ac:dyDescent="0.25"/>
  <cols>
    <col min="1" max="1" width="9.28515625" style="31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22.5703125" style="4" customWidth="1"/>
    <col min="11" max="11" width="15.28515625" style="4" customWidth="1"/>
    <col min="12" max="12" width="8.7109375" style="4"/>
    <col min="13" max="13" width="16.42578125" style="4" customWidth="1"/>
    <col min="14" max="14" width="49.7109375" style="4" customWidth="1"/>
    <col min="15" max="16384" width="8.7109375" style="4"/>
  </cols>
  <sheetData>
    <row r="1" spans="1:6" ht="15.75" thickBot="1" x14ac:dyDescent="0.3"/>
    <row r="2" spans="1:6" ht="22.5" customHeight="1" thickBot="1" x14ac:dyDescent="0.3">
      <c r="B2" s="164" t="s">
        <v>136</v>
      </c>
      <c r="C2" s="165"/>
      <c r="D2" s="165"/>
      <c r="E2" s="165"/>
      <c r="F2" s="166"/>
    </row>
    <row r="3" spans="1:6" ht="33.6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45" x14ac:dyDescent="0.25">
      <c r="A4" s="32">
        <v>1</v>
      </c>
      <c r="B4" s="136" t="s">
        <v>374</v>
      </c>
      <c r="C4" s="136" t="s">
        <v>375</v>
      </c>
      <c r="D4" s="137" t="s">
        <v>245</v>
      </c>
      <c r="E4" s="138"/>
      <c r="F4" s="136" t="s">
        <v>367</v>
      </c>
    </row>
    <row r="5" spans="1:6" ht="45" x14ac:dyDescent="0.25">
      <c r="A5" s="32">
        <v>2</v>
      </c>
      <c r="B5" s="133" t="s">
        <v>368</v>
      </c>
      <c r="C5" s="133" t="s">
        <v>376</v>
      </c>
      <c r="D5" s="133" t="s">
        <v>245</v>
      </c>
      <c r="E5" s="134"/>
      <c r="F5" s="133" t="s">
        <v>369</v>
      </c>
    </row>
    <row r="6" spans="1:6" ht="45" x14ac:dyDescent="0.25">
      <c r="A6" s="32">
        <v>3</v>
      </c>
      <c r="B6" s="133" t="s">
        <v>370</v>
      </c>
      <c r="C6" s="133" t="s">
        <v>371</v>
      </c>
      <c r="D6" s="133" t="s">
        <v>245</v>
      </c>
      <c r="E6" s="134"/>
      <c r="F6" s="133"/>
    </row>
    <row r="7" spans="1:6" ht="45" x14ac:dyDescent="0.25">
      <c r="A7" s="32">
        <v>4</v>
      </c>
      <c r="B7" s="133" t="s">
        <v>372</v>
      </c>
      <c r="C7" s="133" t="s">
        <v>377</v>
      </c>
      <c r="D7" s="133" t="s">
        <v>245</v>
      </c>
      <c r="E7" s="134"/>
      <c r="F7" s="133"/>
    </row>
    <row r="8" spans="1:6" ht="45" x14ac:dyDescent="0.25">
      <c r="A8" s="32">
        <v>5</v>
      </c>
      <c r="B8" s="133" t="s">
        <v>373</v>
      </c>
      <c r="C8" s="133" t="s">
        <v>380</v>
      </c>
      <c r="D8" s="133" t="s">
        <v>245</v>
      </c>
      <c r="E8" s="134"/>
      <c r="F8" s="133"/>
    </row>
    <row r="9" spans="1:6" ht="45" x14ac:dyDescent="0.25">
      <c r="A9" s="32">
        <v>6</v>
      </c>
      <c r="B9" s="36" t="s">
        <v>378</v>
      </c>
      <c r="C9" s="36" t="s">
        <v>381</v>
      </c>
      <c r="D9" s="36" t="s">
        <v>270</v>
      </c>
      <c r="E9" s="37"/>
      <c r="F9" s="36"/>
    </row>
    <row r="10" spans="1:6" ht="90" x14ac:dyDescent="0.25">
      <c r="A10" s="32">
        <v>7</v>
      </c>
      <c r="B10" s="36" t="s">
        <v>379</v>
      </c>
      <c r="C10" s="36" t="s">
        <v>382</v>
      </c>
      <c r="D10" s="36" t="s">
        <v>245</v>
      </c>
      <c r="E10" s="37"/>
      <c r="F10" s="36"/>
    </row>
    <row r="11" spans="1:6" x14ac:dyDescent="0.25">
      <c r="A11" s="32">
        <v>8</v>
      </c>
      <c r="B11" s="36"/>
      <c r="C11" s="36"/>
      <c r="D11" s="36"/>
      <c r="E11" s="37"/>
      <c r="F11" s="36"/>
    </row>
    <row r="12" spans="1:6" x14ac:dyDescent="0.25">
      <c r="A12" s="32">
        <v>9</v>
      </c>
      <c r="B12" s="36"/>
      <c r="C12" s="36"/>
      <c r="D12" s="36"/>
      <c r="E12" s="37"/>
      <c r="F12" s="36"/>
    </row>
    <row r="13" spans="1:6" x14ac:dyDescent="0.25">
      <c r="A13" s="32">
        <v>10</v>
      </c>
      <c r="B13" s="36"/>
      <c r="C13" s="36"/>
      <c r="D13" s="36"/>
      <c r="E13" s="37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5" x14ac:dyDescent="0.25">
      <c r="A17" s="32">
        <v>14</v>
      </c>
      <c r="B17" s="36"/>
      <c r="C17" s="36"/>
      <c r="D17" s="36"/>
      <c r="E17" s="37"/>
      <c r="F17" s="36"/>
    </row>
    <row r="18" spans="1:25" x14ac:dyDescent="0.25">
      <c r="A18" s="32">
        <v>15</v>
      </c>
      <c r="B18" s="36"/>
      <c r="C18" s="36"/>
      <c r="D18" s="36"/>
      <c r="E18" s="37"/>
      <c r="F18" s="36"/>
    </row>
    <row r="21" spans="1:25" ht="15.75" thickBot="1" x14ac:dyDescent="0.3"/>
    <row r="22" spans="1:25" ht="15.75" thickBot="1" x14ac:dyDescent="0.3">
      <c r="H22" s="38" t="s">
        <v>18</v>
      </c>
    </row>
    <row r="23" spans="1:25" x14ac:dyDescent="0.25">
      <c r="H23" s="39" t="s">
        <v>19</v>
      </c>
    </row>
    <row r="24" spans="1:25" ht="15.75" thickBot="1" x14ac:dyDescent="0.3">
      <c r="H24" s="40" t="s">
        <v>20</v>
      </c>
    </row>
    <row r="25" spans="1:25" ht="45.75" thickBot="1" x14ac:dyDescent="0.3">
      <c r="H25" s="125" t="s">
        <v>209</v>
      </c>
    </row>
    <row r="26" spans="1:25" ht="15.75" thickBot="1" x14ac:dyDescent="0.3">
      <c r="H26" s="41"/>
      <c r="O26" s="199" t="s">
        <v>237</v>
      </c>
      <c r="P26" s="150"/>
      <c r="Q26" s="150"/>
      <c r="R26" s="150"/>
      <c r="S26" s="150"/>
      <c r="T26" s="150"/>
      <c r="U26" s="150"/>
      <c r="V26" s="150"/>
      <c r="W26" s="150"/>
      <c r="X26" s="150"/>
      <c r="Y26" s="151"/>
    </row>
    <row r="27" spans="1:25" ht="16.5" thickBot="1" x14ac:dyDescent="0.3">
      <c r="H27" s="96" t="s">
        <v>17</v>
      </c>
      <c r="I27" s="85"/>
      <c r="J27" s="85"/>
      <c r="K27" s="85"/>
      <c r="L27" s="85"/>
      <c r="M27" s="81"/>
      <c r="N27" s="81"/>
      <c r="O27" s="152"/>
      <c r="P27" s="153"/>
      <c r="Q27" s="153"/>
      <c r="R27" s="153"/>
      <c r="S27" s="153"/>
      <c r="T27" s="153"/>
      <c r="U27" s="153"/>
      <c r="V27" s="153"/>
      <c r="W27" s="153"/>
      <c r="X27" s="153"/>
      <c r="Y27" s="154"/>
    </row>
    <row r="28" spans="1:25" ht="106.5" customHeight="1" x14ac:dyDescent="0.25">
      <c r="H28" s="86" t="s">
        <v>178</v>
      </c>
      <c r="I28" s="87"/>
      <c r="J28" s="88" t="s">
        <v>27</v>
      </c>
      <c r="K28" s="89" t="s">
        <v>28</v>
      </c>
      <c r="L28" s="90"/>
      <c r="M28" s="81"/>
      <c r="N28" s="81"/>
      <c r="O28" s="155"/>
      <c r="P28" s="156"/>
      <c r="Q28" s="156"/>
      <c r="R28" s="156"/>
      <c r="S28" s="156"/>
      <c r="T28" s="156"/>
      <c r="U28" s="156"/>
      <c r="V28" s="156"/>
      <c r="W28" s="156"/>
      <c r="X28" s="156"/>
      <c r="Y28" s="157"/>
    </row>
    <row r="29" spans="1:25" ht="53.25" customHeight="1" x14ac:dyDescent="0.25">
      <c r="H29" s="92" t="s">
        <v>151</v>
      </c>
      <c r="I29" s="93"/>
      <c r="J29" s="88" t="s">
        <v>45</v>
      </c>
      <c r="K29" s="94">
        <v>34</v>
      </c>
      <c r="L29" s="90"/>
      <c r="M29" s="81"/>
      <c r="N29" s="81"/>
      <c r="O29" s="158"/>
      <c r="P29" s="159"/>
      <c r="Q29" s="159"/>
      <c r="R29" s="159"/>
      <c r="S29" s="159"/>
      <c r="T29" s="159"/>
      <c r="U29" s="159"/>
      <c r="V29" s="159"/>
      <c r="W29" s="159"/>
      <c r="X29" s="159"/>
      <c r="Y29" s="160"/>
    </row>
    <row r="30" spans="1:25" ht="80.25" customHeight="1" x14ac:dyDescent="0.25">
      <c r="H30" s="92" t="s">
        <v>123</v>
      </c>
      <c r="I30" s="93"/>
      <c r="J30" s="88" t="s">
        <v>36</v>
      </c>
      <c r="K30" s="89" t="s">
        <v>0</v>
      </c>
      <c r="L30" s="90"/>
      <c r="M30" s="81"/>
      <c r="N30" s="81"/>
      <c r="O30" s="158"/>
      <c r="P30" s="159"/>
      <c r="Q30" s="159"/>
      <c r="R30" s="159"/>
      <c r="S30" s="159"/>
      <c r="T30" s="159"/>
      <c r="U30" s="159"/>
      <c r="V30" s="159"/>
      <c r="W30" s="159"/>
      <c r="X30" s="159"/>
      <c r="Y30" s="160"/>
    </row>
    <row r="31" spans="1:25" ht="74.25" customHeight="1" x14ac:dyDescent="0.25">
      <c r="H31" s="92" t="s">
        <v>124</v>
      </c>
      <c r="I31" s="93"/>
      <c r="J31" s="88" t="s">
        <v>36</v>
      </c>
      <c r="K31" s="89" t="s">
        <v>0</v>
      </c>
      <c r="L31" s="90"/>
      <c r="M31" s="81"/>
      <c r="N31" s="81"/>
      <c r="O31" s="158"/>
      <c r="P31" s="159"/>
      <c r="Q31" s="159"/>
      <c r="R31" s="159"/>
      <c r="S31" s="159"/>
      <c r="T31" s="159"/>
      <c r="U31" s="159"/>
      <c r="V31" s="159"/>
      <c r="W31" s="159"/>
      <c r="X31" s="159"/>
      <c r="Y31" s="160"/>
    </row>
    <row r="32" spans="1:25" ht="110.25" customHeight="1" x14ac:dyDescent="0.25">
      <c r="H32" s="92" t="s">
        <v>125</v>
      </c>
      <c r="I32" s="81"/>
      <c r="J32" s="88" t="s">
        <v>36</v>
      </c>
      <c r="K32" s="89" t="s">
        <v>0</v>
      </c>
      <c r="L32" s="81"/>
      <c r="M32" s="81"/>
      <c r="N32" s="81"/>
      <c r="O32" s="158"/>
      <c r="P32" s="159"/>
      <c r="Q32" s="159"/>
      <c r="R32" s="159"/>
      <c r="S32" s="159"/>
      <c r="T32" s="159"/>
      <c r="U32" s="159"/>
      <c r="V32" s="159"/>
      <c r="W32" s="159"/>
      <c r="X32" s="159"/>
      <c r="Y32" s="160"/>
    </row>
    <row r="33" spans="8:25" ht="74.25" customHeight="1" thickBot="1" x14ac:dyDescent="0.3">
      <c r="H33" s="95" t="s">
        <v>126</v>
      </c>
      <c r="I33" s="81"/>
      <c r="J33" s="88" t="s">
        <v>45</v>
      </c>
      <c r="K33" s="100">
        <v>178</v>
      </c>
      <c r="L33" s="81"/>
      <c r="M33" s="88" t="s">
        <v>127</v>
      </c>
      <c r="N33" s="101" t="s">
        <v>366</v>
      </c>
      <c r="O33" s="161"/>
      <c r="P33" s="162"/>
      <c r="Q33" s="162"/>
      <c r="R33" s="162"/>
      <c r="S33" s="162"/>
      <c r="T33" s="162"/>
      <c r="U33" s="162"/>
      <c r="V33" s="162"/>
      <c r="W33" s="162"/>
      <c r="X33" s="162"/>
      <c r="Y33" s="163"/>
    </row>
  </sheetData>
  <sheetProtection algorithmName="SHA-512" hashValue="aAGJn7q0F108y1LB4cVmB1Q5p7ATZAB2rgsG438I4WCVuklCmpBInW7mFsprAg7fI0nB4kQLzAGVy3UpcZ2AtA==" saltValue="cX0JvCvj7NsYtXsNLcd7fw==" spinCount="100000" sheet="1" objects="1" scenarios="1" formatColumns="0" formatRows="0" insertRows="0"/>
  <mergeCells count="3">
    <mergeCell ref="B2:F2"/>
    <mergeCell ref="O26:Y27"/>
    <mergeCell ref="O28:Y3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485024-125D-4C9B-B3BA-A2BE00EE6406}">
          <x14:formula1>
            <xm:f>Indikatori!$K$1:$K$3</xm:f>
          </x14:formula1>
          <xm:sqref>K30:K32</xm:sqref>
        </x14:dataValidation>
        <x14:dataValidation type="list" allowBlank="1" showInputMessage="1" showErrorMessage="1" xr:uid="{5E90671E-60D1-4FB5-B5DB-CD0AE20AE97C}">
          <x14:formula1>
            <xm:f>Indikatori!$P$1:$P$4</xm:f>
          </x14:formula1>
          <xm:sqref>K28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2240-7D5D-4F2B-9CFE-FD695C8B4D3F}">
  <sheetPr codeName="Sheet11">
    <tabColor theme="0"/>
  </sheetPr>
  <dimension ref="A1:T31"/>
  <sheetViews>
    <sheetView zoomScale="80" zoomScaleNormal="80" workbookViewId="0"/>
  </sheetViews>
  <sheetFormatPr defaultColWidth="8.7109375" defaultRowHeight="15" x14ac:dyDescent="0.25"/>
  <cols>
    <col min="1" max="1" width="8.7109375" style="3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21.5703125" style="4" customWidth="1"/>
    <col min="11" max="11" width="15.28515625" style="4" customWidth="1"/>
    <col min="12" max="16384" width="8.7109375" style="4"/>
  </cols>
  <sheetData>
    <row r="1" spans="1:6" ht="15.75" thickBot="1" x14ac:dyDescent="0.3"/>
    <row r="2" spans="1:6" ht="19.5" thickBot="1" x14ac:dyDescent="0.3">
      <c r="B2" s="164" t="s">
        <v>75</v>
      </c>
      <c r="C2" s="165"/>
      <c r="D2" s="165"/>
      <c r="E2" s="165"/>
      <c r="F2" s="166"/>
    </row>
    <row r="3" spans="1:6" ht="53.65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75" x14ac:dyDescent="0.25">
      <c r="A4" s="32">
        <v>1</v>
      </c>
      <c r="B4" s="33" t="s">
        <v>383</v>
      </c>
      <c r="C4" s="33" t="s">
        <v>386</v>
      </c>
      <c r="D4" s="34" t="s">
        <v>245</v>
      </c>
      <c r="E4" s="35"/>
      <c r="F4" s="33" t="s">
        <v>387</v>
      </c>
    </row>
    <row r="5" spans="1:6" ht="25.9" customHeight="1" x14ac:dyDescent="0.25">
      <c r="A5" s="32">
        <v>2</v>
      </c>
      <c r="B5" s="36" t="s">
        <v>384</v>
      </c>
      <c r="C5" s="36">
        <v>1</v>
      </c>
      <c r="D5" s="36" t="s">
        <v>245</v>
      </c>
      <c r="E5" s="37"/>
      <c r="F5" s="36"/>
    </row>
    <row r="6" spans="1:6" ht="45" x14ac:dyDescent="0.25">
      <c r="A6" s="32">
        <v>3</v>
      </c>
      <c r="B6" s="36" t="s">
        <v>385</v>
      </c>
      <c r="C6" s="36" t="s">
        <v>388</v>
      </c>
      <c r="D6" s="36"/>
      <c r="E6" s="37"/>
      <c r="F6" s="36"/>
    </row>
    <row r="7" spans="1:6" x14ac:dyDescent="0.25">
      <c r="A7" s="32">
        <v>4</v>
      </c>
      <c r="B7" s="36"/>
      <c r="C7" s="36"/>
      <c r="D7" s="36"/>
      <c r="E7" s="37"/>
      <c r="F7" s="36"/>
    </row>
    <row r="8" spans="1:6" x14ac:dyDescent="0.25">
      <c r="A8" s="32">
        <v>5</v>
      </c>
      <c r="B8" s="36"/>
      <c r="C8" s="36"/>
      <c r="D8" s="36"/>
      <c r="E8" s="37"/>
      <c r="F8" s="36"/>
    </row>
    <row r="9" spans="1:6" x14ac:dyDescent="0.25">
      <c r="A9" s="32">
        <v>6</v>
      </c>
      <c r="B9" s="36"/>
      <c r="C9" s="36"/>
      <c r="D9" s="36"/>
      <c r="E9" s="37"/>
      <c r="F9" s="36"/>
    </row>
    <row r="10" spans="1:6" x14ac:dyDescent="0.25">
      <c r="A10" s="32">
        <v>7</v>
      </c>
      <c r="B10" s="36"/>
      <c r="C10" s="36"/>
      <c r="D10" s="36"/>
      <c r="E10" s="37"/>
      <c r="F10" s="36"/>
    </row>
    <row r="11" spans="1:6" x14ac:dyDescent="0.25">
      <c r="A11" s="32">
        <v>8</v>
      </c>
      <c r="B11" s="36"/>
      <c r="C11" s="36"/>
      <c r="D11" s="36"/>
      <c r="E11" s="37"/>
      <c r="F11" s="36"/>
    </row>
    <row r="12" spans="1:6" x14ac:dyDescent="0.25">
      <c r="A12" s="32">
        <v>9</v>
      </c>
      <c r="B12" s="36"/>
      <c r="C12" s="36"/>
      <c r="D12" s="36"/>
      <c r="E12" s="37"/>
      <c r="F12" s="36"/>
    </row>
    <row r="13" spans="1:6" x14ac:dyDescent="0.25">
      <c r="A13" s="32">
        <v>10</v>
      </c>
      <c r="B13" s="36"/>
      <c r="C13" s="36"/>
      <c r="D13" s="36"/>
      <c r="E13" s="37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0" x14ac:dyDescent="0.25">
      <c r="A17" s="32">
        <v>14</v>
      </c>
      <c r="B17" s="36"/>
      <c r="C17" s="36"/>
      <c r="D17" s="36"/>
      <c r="E17" s="37"/>
      <c r="F17" s="36"/>
    </row>
    <row r="18" spans="1:20" x14ac:dyDescent="0.25">
      <c r="A18" s="32">
        <v>15</v>
      </c>
      <c r="B18" s="36"/>
      <c r="C18" s="36"/>
      <c r="D18" s="36"/>
      <c r="E18" s="37"/>
      <c r="F18" s="36"/>
    </row>
    <row r="21" spans="1:20" ht="15.75" thickBot="1" x14ac:dyDescent="0.3"/>
    <row r="22" spans="1:20" ht="16.5" thickBot="1" x14ac:dyDescent="0.3">
      <c r="H22" s="80" t="s">
        <v>18</v>
      </c>
      <c r="I22" s="81"/>
      <c r="J22" s="81"/>
      <c r="K22" s="81"/>
    </row>
    <row r="23" spans="1:20" ht="15.75" x14ac:dyDescent="0.25">
      <c r="H23" s="82" t="s">
        <v>19</v>
      </c>
      <c r="I23" s="81"/>
      <c r="J23" s="81"/>
      <c r="K23" s="81"/>
    </row>
    <row r="24" spans="1:20" ht="16.5" thickBot="1" x14ac:dyDescent="0.3">
      <c r="H24" s="83" t="s">
        <v>20</v>
      </c>
      <c r="I24" s="81"/>
      <c r="J24" s="81"/>
      <c r="K24" s="81"/>
    </row>
    <row r="25" spans="1:20" ht="46.5" thickBot="1" x14ac:dyDescent="0.3">
      <c r="H25" s="110" t="s">
        <v>227</v>
      </c>
      <c r="I25" s="81"/>
      <c r="J25" s="81"/>
      <c r="K25" s="81"/>
    </row>
    <row r="26" spans="1:20" ht="16.5" thickBot="1" x14ac:dyDescent="0.3">
      <c r="H26" s="84"/>
      <c r="I26" s="81"/>
      <c r="J26" s="81"/>
      <c r="K26" s="81"/>
      <c r="L26" s="149" t="s">
        <v>238</v>
      </c>
      <c r="M26" s="150"/>
      <c r="N26" s="150"/>
      <c r="O26" s="150"/>
      <c r="P26" s="150"/>
      <c r="Q26" s="150"/>
      <c r="R26" s="150"/>
      <c r="S26" s="150"/>
      <c r="T26" s="151"/>
    </row>
    <row r="27" spans="1:20" ht="33.75" customHeight="1" thickBot="1" x14ac:dyDescent="0.3">
      <c r="H27" s="96" t="s">
        <v>17</v>
      </c>
      <c r="I27" s="85"/>
      <c r="J27" s="85"/>
      <c r="K27" s="85"/>
      <c r="L27" s="152"/>
      <c r="M27" s="153"/>
      <c r="N27" s="153"/>
      <c r="O27" s="153"/>
      <c r="P27" s="153"/>
      <c r="Q27" s="153"/>
      <c r="R27" s="153"/>
      <c r="S27" s="153"/>
      <c r="T27" s="154"/>
    </row>
    <row r="28" spans="1:20" ht="83.25" customHeight="1" x14ac:dyDescent="0.25">
      <c r="H28" s="102" t="s">
        <v>179</v>
      </c>
      <c r="I28" s="87"/>
      <c r="J28" s="88" t="s">
        <v>27</v>
      </c>
      <c r="K28" s="99" t="s">
        <v>0</v>
      </c>
      <c r="L28" s="200"/>
      <c r="M28" s="156"/>
      <c r="N28" s="156"/>
      <c r="O28" s="156"/>
      <c r="P28" s="156"/>
      <c r="Q28" s="156"/>
      <c r="R28" s="156"/>
      <c r="S28" s="156"/>
      <c r="T28" s="157"/>
    </row>
    <row r="29" spans="1:20" ht="74.25" customHeight="1" x14ac:dyDescent="0.25">
      <c r="H29" s="103" t="s">
        <v>29</v>
      </c>
      <c r="I29" s="93"/>
      <c r="J29" s="88" t="s">
        <v>6</v>
      </c>
      <c r="K29" s="101"/>
      <c r="L29" s="158"/>
      <c r="M29" s="159"/>
      <c r="N29" s="159"/>
      <c r="O29" s="159"/>
      <c r="P29" s="159"/>
      <c r="Q29" s="159"/>
      <c r="R29" s="159"/>
      <c r="S29" s="159"/>
      <c r="T29" s="160"/>
    </row>
    <row r="30" spans="1:20" ht="82.5" customHeight="1" x14ac:dyDescent="0.25">
      <c r="H30" s="103" t="s">
        <v>30</v>
      </c>
      <c r="I30" s="93"/>
      <c r="J30" s="88" t="s">
        <v>32</v>
      </c>
      <c r="K30" s="99" t="s">
        <v>9</v>
      </c>
      <c r="L30" s="158"/>
      <c r="M30" s="159"/>
      <c r="N30" s="159"/>
      <c r="O30" s="159"/>
      <c r="P30" s="159"/>
      <c r="Q30" s="159"/>
      <c r="R30" s="159"/>
      <c r="S30" s="159"/>
      <c r="T30" s="160"/>
    </row>
    <row r="31" spans="1:20" ht="98.25" customHeight="1" x14ac:dyDescent="0.25">
      <c r="H31" s="103" t="s">
        <v>31</v>
      </c>
      <c r="I31" s="81"/>
      <c r="J31" s="88" t="s">
        <v>35</v>
      </c>
      <c r="K31" s="99" t="s">
        <v>33</v>
      </c>
      <c r="L31" s="161"/>
      <c r="M31" s="162"/>
      <c r="N31" s="162"/>
      <c r="O31" s="162"/>
      <c r="P31" s="162"/>
      <c r="Q31" s="162"/>
      <c r="R31" s="162"/>
      <c r="S31" s="162"/>
      <c r="T31" s="163"/>
    </row>
  </sheetData>
  <sheetProtection algorithmName="SHA-512" hashValue="JnM1zS2P0tAfZBu1oKx/eJT16D8AnrOqgV2Qr+GmF7bMdiUQJTZ4V58JG8DlHdvBuLCmsJX0nyjrxCjAOh5x3g==" saltValue="ZcSdmBmGiUcd/fxyJw5cGA==" spinCount="100000" sheet="1" objects="1" scenarios="1" formatColumns="0" formatRows="0" insertRows="0"/>
  <mergeCells count="3">
    <mergeCell ref="B2:F2"/>
    <mergeCell ref="L26:T27"/>
    <mergeCell ref="L28:T3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DF63CC4-AA61-438C-AA2E-2CB03BA5E4EF}">
          <x14:formula1>
            <xm:f>Indikatori!$A$1:$A$2</xm:f>
          </x14:formula1>
          <xm:sqref>C5</xm:sqref>
        </x14:dataValidation>
        <x14:dataValidation type="list" allowBlank="1" showInputMessage="1" showErrorMessage="1" xr:uid="{B5A016AE-B6E2-4352-86F5-AA148468E4F4}">
          <x14:formula1>
            <xm:f>Indikatori!$G$1:$G$4</xm:f>
          </x14:formula1>
          <xm:sqref>K28</xm:sqref>
        </x14:dataValidation>
        <x14:dataValidation type="list" allowBlank="1" showInputMessage="1" showErrorMessage="1" xr:uid="{3113E9E4-29E3-4FBB-B6F9-EF8285AF74C1}">
          <x14:formula1>
            <xm:f>Indikatori!$I$1:$I$2</xm:f>
          </x14:formula1>
          <xm:sqref>K31</xm:sqref>
        </x14:dataValidation>
        <x14:dataValidation type="list" allowBlank="1" showInputMessage="1" showErrorMessage="1" xr:uid="{35FAB58F-4548-43B5-A2E8-4FF2CD2D8645}">
          <x14:formula1>
            <xm:f>Indikatori!$H$1:$H$2</xm:f>
          </x14:formula1>
          <xm:sqref>K30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D442-06DE-4C73-8260-F00107AA300D}">
  <sheetPr codeName="Sheet12"/>
  <dimension ref="A1:X35"/>
  <sheetViews>
    <sheetView zoomScale="90" zoomScaleNormal="90" workbookViewId="0"/>
  </sheetViews>
  <sheetFormatPr defaultColWidth="8.7109375" defaultRowHeight="15" x14ac:dyDescent="0.25"/>
  <cols>
    <col min="1" max="1" width="8.7109375" style="3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24.28515625" style="4" customWidth="1"/>
    <col min="11" max="11" width="15.28515625" style="4" customWidth="1"/>
    <col min="12" max="12" width="8.7109375" style="4"/>
    <col min="13" max="13" width="21.5703125" style="4" customWidth="1"/>
    <col min="14" max="14" width="44.7109375" style="4" customWidth="1"/>
    <col min="15" max="16384" width="8.7109375" style="4"/>
  </cols>
  <sheetData>
    <row r="1" spans="1:6" ht="15.75" thickBot="1" x14ac:dyDescent="0.3"/>
    <row r="2" spans="1:6" ht="19.5" thickBot="1" x14ac:dyDescent="0.3">
      <c r="B2" s="164" t="s">
        <v>74</v>
      </c>
      <c r="C2" s="165"/>
      <c r="D2" s="165"/>
      <c r="E2" s="165"/>
      <c r="F2" s="166"/>
    </row>
    <row r="3" spans="1:6" ht="48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75" x14ac:dyDescent="0.25">
      <c r="A4" s="32">
        <v>1</v>
      </c>
      <c r="B4" s="136" t="s">
        <v>389</v>
      </c>
      <c r="C4" s="136" t="s">
        <v>390</v>
      </c>
      <c r="D4" s="137" t="s">
        <v>245</v>
      </c>
      <c r="E4" s="35"/>
      <c r="F4" s="33"/>
    </row>
    <row r="5" spans="1:6" x14ac:dyDescent="0.25">
      <c r="A5" s="32">
        <v>2</v>
      </c>
      <c r="B5" s="36"/>
      <c r="C5" s="36"/>
      <c r="D5" s="36"/>
      <c r="E5" s="37"/>
      <c r="F5" s="36"/>
    </row>
    <row r="6" spans="1:6" x14ac:dyDescent="0.25">
      <c r="A6" s="32">
        <v>3</v>
      </c>
      <c r="B6" s="36"/>
      <c r="C6" s="36"/>
      <c r="D6" s="36"/>
      <c r="E6" s="37"/>
      <c r="F6" s="36"/>
    </row>
    <row r="7" spans="1:6" x14ac:dyDescent="0.25">
      <c r="A7" s="32">
        <v>4</v>
      </c>
      <c r="B7" s="36"/>
      <c r="C7" s="36"/>
      <c r="D7" s="36"/>
      <c r="E7" s="37"/>
      <c r="F7" s="36"/>
    </row>
    <row r="8" spans="1:6" x14ac:dyDescent="0.25">
      <c r="A8" s="32">
        <v>5</v>
      </c>
      <c r="B8" s="36"/>
      <c r="C8" s="36"/>
      <c r="D8" s="36"/>
      <c r="E8" s="37"/>
      <c r="F8" s="36"/>
    </row>
    <row r="9" spans="1:6" x14ac:dyDescent="0.25">
      <c r="A9" s="32">
        <v>6</v>
      </c>
      <c r="B9" s="36"/>
      <c r="C9" s="36"/>
      <c r="D9" s="36"/>
      <c r="E9" s="37"/>
      <c r="F9" s="36"/>
    </row>
    <row r="10" spans="1:6" x14ac:dyDescent="0.25">
      <c r="A10" s="32">
        <v>7</v>
      </c>
      <c r="B10" s="36"/>
      <c r="C10" s="36"/>
      <c r="D10" s="36"/>
      <c r="E10" s="37"/>
      <c r="F10" s="36"/>
    </row>
    <row r="11" spans="1:6" x14ac:dyDescent="0.25">
      <c r="A11" s="32">
        <v>8</v>
      </c>
      <c r="B11" s="36"/>
      <c r="C11" s="36"/>
      <c r="D11" s="36"/>
      <c r="E11" s="37"/>
      <c r="F11" s="36"/>
    </row>
    <row r="12" spans="1:6" x14ac:dyDescent="0.25">
      <c r="A12" s="32">
        <v>9</v>
      </c>
      <c r="B12" s="36"/>
      <c r="C12" s="36"/>
      <c r="D12" s="36"/>
      <c r="E12" s="37"/>
      <c r="F12" s="36"/>
    </row>
    <row r="13" spans="1:6" x14ac:dyDescent="0.25">
      <c r="A13" s="32">
        <v>10</v>
      </c>
      <c r="B13" s="36"/>
      <c r="C13" s="36"/>
      <c r="D13" s="36"/>
      <c r="E13" s="37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4" x14ac:dyDescent="0.25">
      <c r="A17" s="32">
        <v>14</v>
      </c>
      <c r="B17" s="36"/>
      <c r="C17" s="36"/>
      <c r="D17" s="36"/>
      <c r="E17" s="37"/>
      <c r="F17" s="36"/>
    </row>
    <row r="18" spans="1:24" x14ac:dyDescent="0.25">
      <c r="A18" s="32">
        <v>15</v>
      </c>
      <c r="B18" s="36"/>
      <c r="C18" s="36"/>
      <c r="D18" s="36"/>
      <c r="E18" s="37"/>
      <c r="F18" s="36"/>
    </row>
    <row r="21" spans="1:24" ht="15.75" thickBot="1" x14ac:dyDescent="0.3"/>
    <row r="22" spans="1:24" ht="15.75" thickBot="1" x14ac:dyDescent="0.3">
      <c r="H22" s="38" t="s">
        <v>18</v>
      </c>
    </row>
    <row r="23" spans="1:24" x14ac:dyDescent="0.25">
      <c r="H23" s="39" t="s">
        <v>19</v>
      </c>
    </row>
    <row r="24" spans="1:24" ht="15.75" thickBot="1" x14ac:dyDescent="0.3">
      <c r="H24" s="40" t="s">
        <v>20</v>
      </c>
    </row>
    <row r="25" spans="1:24" ht="45.75" thickBot="1" x14ac:dyDescent="0.3">
      <c r="H25" s="125" t="s">
        <v>209</v>
      </c>
    </row>
    <row r="26" spans="1:24" ht="15.75" thickBot="1" x14ac:dyDescent="0.3">
      <c r="H26" s="41"/>
      <c r="O26" s="178" t="s">
        <v>239</v>
      </c>
      <c r="P26" s="179"/>
      <c r="Q26" s="179"/>
      <c r="R26" s="179"/>
      <c r="S26" s="179"/>
      <c r="T26" s="179"/>
      <c r="U26" s="179"/>
      <c r="V26" s="179"/>
      <c r="W26" s="179"/>
      <c r="X26" s="180"/>
    </row>
    <row r="27" spans="1:24" ht="15.75" thickBot="1" x14ac:dyDescent="0.3">
      <c r="H27" s="104" t="s">
        <v>17</v>
      </c>
      <c r="I27" s="5"/>
      <c r="J27" s="5"/>
      <c r="K27" s="6"/>
      <c r="L27" s="6"/>
      <c r="O27" s="181"/>
      <c r="P27" s="182"/>
      <c r="Q27" s="182"/>
      <c r="R27" s="182"/>
      <c r="S27" s="182"/>
      <c r="T27" s="182"/>
      <c r="U27" s="182"/>
      <c r="V27" s="182"/>
      <c r="W27" s="182"/>
      <c r="X27" s="183"/>
    </row>
    <row r="28" spans="1:24" ht="56.25" customHeight="1" x14ac:dyDescent="0.25">
      <c r="H28" s="11" t="s">
        <v>180</v>
      </c>
      <c r="I28" s="7"/>
      <c r="J28" s="12" t="s">
        <v>36</v>
      </c>
      <c r="K28" s="44" t="s">
        <v>0</v>
      </c>
      <c r="L28" s="22"/>
      <c r="O28" s="155"/>
      <c r="P28" s="156"/>
      <c r="Q28" s="156"/>
      <c r="R28" s="156"/>
      <c r="S28" s="156"/>
      <c r="T28" s="156"/>
      <c r="U28" s="156"/>
      <c r="V28" s="156"/>
      <c r="W28" s="156"/>
      <c r="X28" s="157"/>
    </row>
    <row r="29" spans="1:24" ht="56.25" customHeight="1" x14ac:dyDescent="0.25">
      <c r="H29" s="18" t="s">
        <v>181</v>
      </c>
      <c r="I29" s="7"/>
      <c r="J29" s="12" t="s">
        <v>187</v>
      </c>
      <c r="K29" s="42">
        <v>63</v>
      </c>
      <c r="L29" s="22"/>
      <c r="O29" s="158"/>
      <c r="P29" s="159"/>
      <c r="Q29" s="159"/>
      <c r="R29" s="159"/>
      <c r="S29" s="159"/>
      <c r="T29" s="159"/>
      <c r="U29" s="159"/>
      <c r="V29" s="159"/>
      <c r="W29" s="159"/>
      <c r="X29" s="160"/>
    </row>
    <row r="30" spans="1:24" ht="78" customHeight="1" x14ac:dyDescent="0.25">
      <c r="H30" s="18" t="s">
        <v>184</v>
      </c>
      <c r="I30" s="7"/>
      <c r="J30" s="12" t="s">
        <v>188</v>
      </c>
      <c r="K30" s="42">
        <v>47</v>
      </c>
      <c r="L30" s="22"/>
      <c r="M30" s="12" t="s">
        <v>189</v>
      </c>
      <c r="N30" s="65"/>
      <c r="O30" s="158"/>
      <c r="P30" s="159"/>
      <c r="Q30" s="159"/>
      <c r="R30" s="159"/>
      <c r="S30" s="159"/>
      <c r="T30" s="159"/>
      <c r="U30" s="159"/>
      <c r="V30" s="159"/>
      <c r="W30" s="159"/>
      <c r="X30" s="160"/>
    </row>
    <row r="31" spans="1:24" ht="215.25" customHeight="1" x14ac:dyDescent="0.25">
      <c r="H31" s="18" t="s">
        <v>183</v>
      </c>
      <c r="I31" s="8"/>
      <c r="J31" s="12" t="s">
        <v>190</v>
      </c>
      <c r="K31" s="42">
        <v>2021</v>
      </c>
      <c r="L31" s="22"/>
      <c r="M31" s="12" t="s">
        <v>182</v>
      </c>
      <c r="N31" s="65" t="s">
        <v>391</v>
      </c>
      <c r="O31" s="158"/>
      <c r="P31" s="159"/>
      <c r="Q31" s="159"/>
      <c r="R31" s="159"/>
      <c r="S31" s="159"/>
      <c r="T31" s="159"/>
      <c r="U31" s="159"/>
      <c r="V31" s="159"/>
      <c r="W31" s="159"/>
      <c r="X31" s="160"/>
    </row>
    <row r="32" spans="1:24" ht="54.75" customHeight="1" x14ac:dyDescent="0.25">
      <c r="H32" s="11" t="s">
        <v>186</v>
      </c>
      <c r="I32" s="8"/>
      <c r="J32" s="12"/>
      <c r="K32" s="44" t="s">
        <v>0</v>
      </c>
      <c r="L32" s="22"/>
      <c r="O32" s="158"/>
      <c r="P32" s="159"/>
      <c r="Q32" s="159"/>
      <c r="R32" s="159"/>
      <c r="S32" s="159"/>
      <c r="T32" s="159"/>
      <c r="U32" s="159"/>
      <c r="V32" s="159"/>
      <c r="W32" s="159"/>
      <c r="X32" s="160"/>
    </row>
    <row r="33" spans="8:24" ht="99" customHeight="1" x14ac:dyDescent="0.25">
      <c r="H33" s="11" t="s">
        <v>185</v>
      </c>
      <c r="I33" s="8"/>
      <c r="J33" s="12" t="s">
        <v>6</v>
      </c>
      <c r="K33" s="42">
        <v>3</v>
      </c>
      <c r="L33" s="22"/>
      <c r="M33" s="12" t="s">
        <v>191</v>
      </c>
      <c r="N33" s="65"/>
      <c r="O33" s="158"/>
      <c r="P33" s="159"/>
      <c r="Q33" s="159"/>
      <c r="R33" s="159"/>
      <c r="S33" s="159"/>
      <c r="T33" s="159"/>
      <c r="U33" s="159"/>
      <c r="V33" s="159"/>
      <c r="W33" s="159"/>
      <c r="X33" s="160"/>
    </row>
    <row r="34" spans="8:24" ht="127.5" x14ac:dyDescent="0.25">
      <c r="H34" s="11" t="s">
        <v>228</v>
      </c>
      <c r="I34" s="8"/>
      <c r="J34" s="12" t="s">
        <v>6</v>
      </c>
      <c r="K34" s="42">
        <v>0</v>
      </c>
      <c r="L34" s="22"/>
      <c r="M34" s="12" t="s">
        <v>192</v>
      </c>
      <c r="N34" s="65"/>
      <c r="O34" s="161"/>
      <c r="P34" s="162"/>
      <c r="Q34" s="162"/>
      <c r="R34" s="162"/>
      <c r="S34" s="162"/>
      <c r="T34" s="162"/>
      <c r="U34" s="162"/>
      <c r="V34" s="162"/>
      <c r="W34" s="162"/>
      <c r="X34" s="163"/>
    </row>
    <row r="35" spans="8:24" x14ac:dyDescent="0.25">
      <c r="I35" s="8"/>
      <c r="L35" s="22"/>
    </row>
  </sheetData>
  <sheetProtection algorithmName="SHA-512" hashValue="pS3Al7YbvlvCZLG5VeLpjJakpXMJWGsVlFZv8SrGDzQCvjCCT3Dq48hCG2nEg4nXLhFGoONsMf6DTMhDkUn9Nw==" saltValue="Mhbl3gZEoVwqk/BTiA0DQA==" spinCount="100000" sheet="1" objects="1" scenarios="1" formatColumns="0" formatRows="0" insertRows="0"/>
  <mergeCells count="3">
    <mergeCell ref="B2:F2"/>
    <mergeCell ref="O26:X27"/>
    <mergeCell ref="O28:X3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4AEAA1B-9D42-4DA1-AFA8-9C8467461FD7}">
          <x14:formula1>
            <xm:f>Indikatori!$K$1:$K$3</xm:f>
          </x14:formula1>
          <xm:sqref>K28</xm:sqref>
        </x14:dataValidation>
        <x14:dataValidation type="list" allowBlank="1" showInputMessage="1" showErrorMessage="1" xr:uid="{8443C8DC-32A1-4859-BAF8-AAD7C5BF52CE}">
          <x14:formula1>
            <xm:f>Indikatori!$A$1:$A$2</xm:f>
          </x14:formula1>
          <xm:sqref>C5</xm:sqref>
        </x14:dataValidation>
        <x14:dataValidation type="list" allowBlank="1" showInputMessage="1" showErrorMessage="1" xr:uid="{12FD40D4-E38B-4067-BA05-6EE3C4170F0D}">
          <x14:formula1>
            <xm:f>Indikatori!$J$1:$J$2</xm:f>
          </x14:formula1>
          <xm:sqref>K32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FEFA-BB1D-4135-A709-E6BC53DAB631}">
  <sheetPr codeName="Sheet13"/>
  <dimension ref="A1:W41"/>
  <sheetViews>
    <sheetView zoomScale="80" zoomScaleNormal="80" workbookViewId="0"/>
  </sheetViews>
  <sheetFormatPr defaultColWidth="8.7109375" defaultRowHeight="15" x14ac:dyDescent="0.25"/>
  <cols>
    <col min="1" max="1" width="8.7109375" style="3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7.7109375" style="4" customWidth="1"/>
    <col min="9" max="9" width="8.7109375" style="4"/>
    <col min="10" max="10" width="16.7109375" style="4" customWidth="1"/>
    <col min="11" max="11" width="15.28515625" style="4" customWidth="1"/>
    <col min="12" max="12" width="8.7109375" style="4"/>
    <col min="13" max="13" width="15.7109375" style="4" customWidth="1"/>
    <col min="14" max="14" width="22" style="4" customWidth="1"/>
    <col min="15" max="15" width="8.7109375" style="4"/>
    <col min="16" max="16" width="14.28515625" style="4" customWidth="1"/>
    <col min="17" max="17" width="23.7109375" style="4" customWidth="1"/>
    <col min="18" max="16384" width="8.7109375" style="4"/>
  </cols>
  <sheetData>
    <row r="1" spans="1:6" ht="15.75" thickBot="1" x14ac:dyDescent="0.3"/>
    <row r="2" spans="1:6" ht="19.5" thickBot="1" x14ac:dyDescent="0.3">
      <c r="B2" s="144" t="s">
        <v>73</v>
      </c>
      <c r="C2" s="165"/>
      <c r="D2" s="165"/>
      <c r="E2" s="165"/>
      <c r="F2" s="166"/>
    </row>
    <row r="3" spans="1:6" ht="48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180" x14ac:dyDescent="0.25">
      <c r="A4" s="32">
        <v>1</v>
      </c>
      <c r="B4" s="36" t="s">
        <v>392</v>
      </c>
      <c r="C4" s="36" t="s">
        <v>448</v>
      </c>
      <c r="D4" s="36" t="s">
        <v>393</v>
      </c>
      <c r="E4" s="37"/>
      <c r="F4" s="36"/>
    </row>
    <row r="5" spans="1:6" ht="60" x14ac:dyDescent="0.25">
      <c r="A5" s="32">
        <v>2</v>
      </c>
      <c r="B5" s="36" t="s">
        <v>394</v>
      </c>
      <c r="C5" s="36"/>
      <c r="D5" s="36" t="s">
        <v>393</v>
      </c>
      <c r="E5" s="37" t="s">
        <v>399</v>
      </c>
      <c r="F5" s="36" t="s">
        <v>310</v>
      </c>
    </row>
    <row r="6" spans="1:6" ht="48.4" customHeight="1" x14ac:dyDescent="0.25">
      <c r="A6" s="32">
        <v>3</v>
      </c>
      <c r="B6" s="36" t="s">
        <v>398</v>
      </c>
      <c r="C6" s="36" t="s">
        <v>402</v>
      </c>
      <c r="D6" s="36" t="s">
        <v>393</v>
      </c>
      <c r="E6" s="37"/>
      <c r="F6" s="36"/>
    </row>
    <row r="7" spans="1:6" ht="75" x14ac:dyDescent="0.25">
      <c r="A7" s="32">
        <v>4</v>
      </c>
      <c r="B7" s="36" t="s">
        <v>395</v>
      </c>
      <c r="C7" s="36" t="s">
        <v>396</v>
      </c>
      <c r="D7" s="36" t="s">
        <v>400</v>
      </c>
      <c r="E7" s="37" t="s">
        <v>401</v>
      </c>
      <c r="F7" s="36"/>
    </row>
    <row r="8" spans="1:6" ht="46.9" customHeight="1" x14ac:dyDescent="0.25">
      <c r="A8" s="32">
        <v>5</v>
      </c>
      <c r="B8" s="36" t="s">
        <v>405</v>
      </c>
      <c r="C8" s="36" t="s">
        <v>470</v>
      </c>
      <c r="D8" s="36" t="s">
        <v>393</v>
      </c>
      <c r="E8" s="37"/>
      <c r="F8" s="36" t="s">
        <v>471</v>
      </c>
    </row>
    <row r="9" spans="1:6" ht="105" customHeight="1" x14ac:dyDescent="0.25">
      <c r="A9" s="32">
        <v>6</v>
      </c>
      <c r="B9" s="36" t="s">
        <v>397</v>
      </c>
      <c r="C9" s="36" t="s">
        <v>404</v>
      </c>
      <c r="D9" s="36" t="s">
        <v>393</v>
      </c>
      <c r="E9" s="37"/>
      <c r="F9" s="36" t="s">
        <v>403</v>
      </c>
    </row>
    <row r="10" spans="1:6" ht="45" x14ac:dyDescent="0.25">
      <c r="A10" s="32">
        <v>7</v>
      </c>
      <c r="B10" s="36" t="s">
        <v>406</v>
      </c>
      <c r="C10" s="36" t="s">
        <v>407</v>
      </c>
      <c r="D10" s="36" t="s">
        <v>393</v>
      </c>
      <c r="E10" s="37"/>
      <c r="F10" s="36" t="s">
        <v>408</v>
      </c>
    </row>
    <row r="11" spans="1:6" ht="120" x14ac:dyDescent="0.25">
      <c r="A11" s="32">
        <v>8</v>
      </c>
      <c r="B11" s="36" t="s">
        <v>409</v>
      </c>
      <c r="C11" s="36" t="s">
        <v>410</v>
      </c>
      <c r="D11" s="36" t="s">
        <v>393</v>
      </c>
      <c r="E11" s="37"/>
      <c r="F11" s="36"/>
    </row>
    <row r="12" spans="1:6" ht="150" x14ac:dyDescent="0.25">
      <c r="A12" s="32">
        <v>9</v>
      </c>
      <c r="B12" s="36" t="s">
        <v>411</v>
      </c>
      <c r="C12" s="36" t="s">
        <v>413</v>
      </c>
      <c r="D12" s="36" t="s">
        <v>393</v>
      </c>
      <c r="E12" s="37"/>
      <c r="F12" s="36" t="s">
        <v>412</v>
      </c>
    </row>
    <row r="13" spans="1:6" x14ac:dyDescent="0.25">
      <c r="A13" s="32">
        <v>10</v>
      </c>
      <c r="B13" s="36"/>
      <c r="C13" s="36"/>
      <c r="D13" s="36"/>
      <c r="E13" s="37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3" x14ac:dyDescent="0.25">
      <c r="A17" s="32">
        <v>14</v>
      </c>
      <c r="B17" s="36"/>
      <c r="C17" s="36"/>
      <c r="D17" s="36"/>
      <c r="E17" s="37"/>
      <c r="F17" s="36"/>
    </row>
    <row r="18" spans="1:23" x14ac:dyDescent="0.25">
      <c r="A18" s="32">
        <v>15</v>
      </c>
      <c r="B18" s="36"/>
      <c r="C18" s="36"/>
      <c r="D18" s="36"/>
      <c r="E18" s="37"/>
      <c r="F18" s="36"/>
    </row>
    <row r="21" spans="1:23" ht="15.75" thickBot="1" x14ac:dyDescent="0.3"/>
    <row r="22" spans="1:23" ht="15.75" thickBot="1" x14ac:dyDescent="0.3">
      <c r="H22" s="38" t="s">
        <v>18</v>
      </c>
    </row>
    <row r="23" spans="1:23" x14ac:dyDescent="0.25">
      <c r="H23" s="39" t="s">
        <v>19</v>
      </c>
    </row>
    <row r="24" spans="1:23" ht="15.75" thickBot="1" x14ac:dyDescent="0.3">
      <c r="H24" s="40" t="s">
        <v>20</v>
      </c>
    </row>
    <row r="25" spans="1:23" ht="48.75" customHeight="1" thickBot="1" x14ac:dyDescent="0.3">
      <c r="H25" s="126" t="s">
        <v>209</v>
      </c>
    </row>
    <row r="26" spans="1:23" ht="15.75" thickBot="1" x14ac:dyDescent="0.3">
      <c r="H26" s="41"/>
      <c r="O26" s="178" t="s">
        <v>240</v>
      </c>
      <c r="P26" s="179"/>
      <c r="Q26" s="179"/>
      <c r="R26" s="179"/>
      <c r="S26" s="179"/>
      <c r="T26" s="179"/>
      <c r="U26" s="179"/>
      <c r="V26" s="179"/>
      <c r="W26" s="180"/>
    </row>
    <row r="27" spans="1:23" ht="15.75" thickBot="1" x14ac:dyDescent="0.3">
      <c r="H27" s="104" t="s">
        <v>17</v>
      </c>
      <c r="I27" s="5"/>
      <c r="J27" s="5"/>
      <c r="K27" s="6"/>
      <c r="L27" s="6"/>
      <c r="O27" s="181"/>
      <c r="P27" s="182"/>
      <c r="Q27" s="182"/>
      <c r="R27" s="182"/>
      <c r="S27" s="182"/>
      <c r="T27" s="182"/>
      <c r="U27" s="182"/>
      <c r="V27" s="182"/>
      <c r="W27" s="183"/>
    </row>
    <row r="28" spans="1:23" ht="63" customHeight="1" x14ac:dyDescent="0.25">
      <c r="H28" s="9" t="s">
        <v>67</v>
      </c>
      <c r="I28" s="7"/>
      <c r="J28" s="12" t="s">
        <v>6</v>
      </c>
      <c r="K28" s="42">
        <v>70</v>
      </c>
      <c r="L28" s="22"/>
      <c r="O28" s="155"/>
      <c r="P28" s="156"/>
      <c r="Q28" s="156"/>
      <c r="R28" s="156"/>
      <c r="S28" s="156"/>
      <c r="T28" s="156"/>
      <c r="U28" s="156"/>
      <c r="V28" s="156"/>
      <c r="W28" s="157"/>
    </row>
    <row r="29" spans="1:23" ht="77.25" customHeight="1" x14ac:dyDescent="0.25">
      <c r="H29" s="18" t="s">
        <v>37</v>
      </c>
      <c r="I29" s="8"/>
      <c r="J29" s="12" t="s">
        <v>32</v>
      </c>
      <c r="K29" s="44" t="s">
        <v>9</v>
      </c>
      <c r="O29" s="158"/>
      <c r="P29" s="159"/>
      <c r="Q29" s="159"/>
      <c r="R29" s="159"/>
      <c r="S29" s="159"/>
      <c r="T29" s="159"/>
      <c r="U29" s="159"/>
      <c r="V29" s="159"/>
      <c r="W29" s="160"/>
    </row>
    <row r="30" spans="1:23" ht="42.75" customHeight="1" x14ac:dyDescent="0.25">
      <c r="H30" s="11" t="s">
        <v>77</v>
      </c>
      <c r="I30" s="8"/>
      <c r="J30" s="12" t="s">
        <v>68</v>
      </c>
      <c r="K30" s="42">
        <v>0</v>
      </c>
      <c r="L30" s="22"/>
      <c r="M30" s="12" t="s">
        <v>78</v>
      </c>
      <c r="N30" s="65">
        <v>0</v>
      </c>
      <c r="O30" s="158"/>
      <c r="P30" s="159"/>
      <c r="Q30" s="159"/>
      <c r="R30" s="159"/>
      <c r="S30" s="159"/>
      <c r="T30" s="159"/>
      <c r="U30" s="159"/>
      <c r="V30" s="159"/>
      <c r="W30" s="160"/>
    </row>
    <row r="31" spans="1:23" ht="82.5" customHeight="1" x14ac:dyDescent="0.25">
      <c r="H31" s="11" t="s">
        <v>38</v>
      </c>
      <c r="I31" s="8"/>
      <c r="J31" s="12" t="s">
        <v>45</v>
      </c>
      <c r="K31" s="42">
        <v>1</v>
      </c>
      <c r="L31" s="22"/>
      <c r="M31" s="12" t="s">
        <v>70</v>
      </c>
      <c r="N31" s="65" t="s">
        <v>468</v>
      </c>
      <c r="O31" s="158"/>
      <c r="P31" s="159"/>
      <c r="Q31" s="159"/>
      <c r="R31" s="159"/>
      <c r="S31" s="159"/>
      <c r="T31" s="159"/>
      <c r="U31" s="159"/>
      <c r="V31" s="159"/>
      <c r="W31" s="160"/>
    </row>
    <row r="32" spans="1:23" ht="35.25" customHeight="1" x14ac:dyDescent="0.25">
      <c r="H32" s="18" t="s">
        <v>39</v>
      </c>
      <c r="I32" s="8"/>
      <c r="J32" s="12" t="s">
        <v>45</v>
      </c>
      <c r="K32" s="42">
        <v>4</v>
      </c>
      <c r="L32" s="22"/>
      <c r="O32" s="158"/>
      <c r="P32" s="159"/>
      <c r="Q32" s="159"/>
      <c r="R32" s="159"/>
      <c r="S32" s="159"/>
      <c r="T32" s="159"/>
      <c r="U32" s="159"/>
      <c r="V32" s="159"/>
      <c r="W32" s="160"/>
    </row>
    <row r="33" spans="8:23" ht="35.25" customHeight="1" x14ac:dyDescent="0.25">
      <c r="H33" s="11" t="s">
        <v>40</v>
      </c>
      <c r="I33" s="8"/>
      <c r="J33" s="12" t="s">
        <v>45</v>
      </c>
      <c r="K33" s="42">
        <v>1</v>
      </c>
      <c r="O33" s="158"/>
      <c r="P33" s="159"/>
      <c r="Q33" s="159"/>
      <c r="R33" s="159"/>
      <c r="S33" s="159"/>
      <c r="T33" s="159"/>
      <c r="U33" s="159"/>
      <c r="V33" s="159"/>
      <c r="W33" s="160"/>
    </row>
    <row r="34" spans="8:23" ht="38.25" customHeight="1" thickBot="1" x14ac:dyDescent="0.3">
      <c r="H34" s="11" t="s">
        <v>41</v>
      </c>
      <c r="I34" s="8"/>
      <c r="J34" s="12" t="s">
        <v>45</v>
      </c>
      <c r="K34" s="42">
        <v>0</v>
      </c>
      <c r="O34" s="158"/>
      <c r="P34" s="159"/>
      <c r="Q34" s="159"/>
      <c r="R34" s="159"/>
      <c r="S34" s="159"/>
      <c r="T34" s="159"/>
      <c r="U34" s="159"/>
      <c r="V34" s="159"/>
      <c r="W34" s="160"/>
    </row>
    <row r="35" spans="8:23" ht="28.5" customHeight="1" x14ac:dyDescent="0.25">
      <c r="H35" s="9" t="s">
        <v>42</v>
      </c>
      <c r="I35" s="7"/>
      <c r="J35" s="12" t="s">
        <v>45</v>
      </c>
      <c r="K35" s="42">
        <v>15</v>
      </c>
      <c r="O35" s="158"/>
      <c r="P35" s="159"/>
      <c r="Q35" s="159"/>
      <c r="R35" s="159"/>
      <c r="S35" s="159"/>
      <c r="T35" s="159"/>
      <c r="U35" s="159"/>
      <c r="V35" s="159"/>
      <c r="W35" s="160"/>
    </row>
    <row r="36" spans="8:23" ht="43.5" customHeight="1" x14ac:dyDescent="0.25">
      <c r="H36" s="18" t="s">
        <v>46</v>
      </c>
      <c r="I36" s="8"/>
      <c r="J36" s="12" t="s">
        <v>45</v>
      </c>
      <c r="K36" s="42">
        <v>57</v>
      </c>
      <c r="M36" s="12" t="s">
        <v>69</v>
      </c>
      <c r="N36" s="65" t="s">
        <v>469</v>
      </c>
      <c r="O36" s="158"/>
      <c r="P36" s="159"/>
      <c r="Q36" s="159"/>
      <c r="R36" s="159"/>
      <c r="S36" s="159"/>
      <c r="T36" s="159"/>
      <c r="U36" s="159"/>
      <c r="V36" s="159"/>
      <c r="W36" s="160"/>
    </row>
    <row r="37" spans="8:23" ht="65.25" customHeight="1" x14ac:dyDescent="0.25">
      <c r="H37" s="11" t="s">
        <v>137</v>
      </c>
      <c r="I37" s="8"/>
      <c r="J37" s="12" t="s">
        <v>45</v>
      </c>
      <c r="K37" s="42">
        <v>61</v>
      </c>
      <c r="O37" s="158"/>
      <c r="P37" s="159"/>
      <c r="Q37" s="159"/>
      <c r="R37" s="159"/>
      <c r="S37" s="159"/>
      <c r="T37" s="159"/>
      <c r="U37" s="159"/>
      <c r="V37" s="159"/>
      <c r="W37" s="160"/>
    </row>
    <row r="38" spans="8:23" ht="33" customHeight="1" x14ac:dyDescent="0.25">
      <c r="H38" s="11" t="s">
        <v>138</v>
      </c>
      <c r="I38" s="8"/>
      <c r="J38" s="12" t="s">
        <v>139</v>
      </c>
      <c r="K38" s="42">
        <v>2</v>
      </c>
      <c r="M38" s="12" t="s">
        <v>140</v>
      </c>
      <c r="N38" s="65">
        <v>0</v>
      </c>
      <c r="O38" s="158"/>
      <c r="P38" s="159"/>
      <c r="Q38" s="159"/>
      <c r="R38" s="159"/>
      <c r="S38" s="159"/>
      <c r="T38" s="159"/>
      <c r="U38" s="159"/>
      <c r="V38" s="159"/>
      <c r="W38" s="160"/>
    </row>
    <row r="39" spans="8:23" ht="47.25" customHeight="1" thickBot="1" x14ac:dyDescent="0.3">
      <c r="H39" s="19" t="s">
        <v>193</v>
      </c>
      <c r="I39" s="8"/>
      <c r="J39" s="12" t="s">
        <v>45</v>
      </c>
      <c r="K39" s="42">
        <v>0</v>
      </c>
      <c r="M39" s="12" t="s">
        <v>54</v>
      </c>
      <c r="N39" s="65">
        <v>0</v>
      </c>
      <c r="O39" s="158"/>
      <c r="P39" s="159"/>
      <c r="Q39" s="159"/>
      <c r="R39" s="159"/>
      <c r="S39" s="159"/>
      <c r="T39" s="159"/>
      <c r="U39" s="159"/>
      <c r="V39" s="159"/>
      <c r="W39" s="160"/>
    </row>
    <row r="40" spans="8:23" ht="54.75" customHeight="1" x14ac:dyDescent="0.25">
      <c r="H40" s="11" t="s">
        <v>43</v>
      </c>
      <c r="I40" s="8"/>
      <c r="J40" s="12" t="s">
        <v>45</v>
      </c>
      <c r="K40" s="42">
        <v>0</v>
      </c>
      <c r="O40" s="158"/>
      <c r="P40" s="159"/>
      <c r="Q40" s="159"/>
      <c r="R40" s="159"/>
      <c r="S40" s="159"/>
      <c r="T40" s="159"/>
      <c r="U40" s="159"/>
      <c r="V40" s="159"/>
      <c r="W40" s="160"/>
    </row>
    <row r="41" spans="8:23" ht="69.75" customHeight="1" x14ac:dyDescent="0.25">
      <c r="H41" s="11" t="s">
        <v>44</v>
      </c>
      <c r="I41" s="8"/>
      <c r="J41" s="12" t="s">
        <v>45</v>
      </c>
      <c r="K41" s="42">
        <v>0</v>
      </c>
      <c r="O41" s="161"/>
      <c r="P41" s="162"/>
      <c r="Q41" s="162"/>
      <c r="R41" s="162"/>
      <c r="S41" s="162"/>
      <c r="T41" s="162"/>
      <c r="U41" s="162"/>
      <c r="V41" s="162"/>
      <c r="W41" s="163"/>
    </row>
  </sheetData>
  <sheetProtection algorithmName="SHA-512" hashValue="ei6LO/+ndqiPBb4L6VfRDVONZ/vkGGh6QjYwUpZEWtHXKhxTOSVLz/NPmZwsEik2EDsHdW8isiqJWMFO6uV7Dw==" saltValue="QTg6+z2h64cH3MGpRMHGfg==" spinCount="100000" sheet="1" objects="1" scenarios="1" formatColumns="0" formatRows="0" insertRows="0"/>
  <mergeCells count="3">
    <mergeCell ref="B2:F2"/>
    <mergeCell ref="O26:W27"/>
    <mergeCell ref="O28:W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CF6425A-6632-4E93-B990-8E2F8CCB9E21}">
          <x14:formula1>
            <xm:f>Indikatori!$A$1:$A$2</xm:f>
          </x14:formula1>
          <xm:sqref>C5</xm:sqref>
        </x14:dataValidation>
        <x14:dataValidation type="list" allowBlank="1" showInputMessage="1" showErrorMessage="1" xr:uid="{90149A78-D8F9-4670-99A7-10616867F7FF}">
          <x14:formula1>
            <xm:f>Indikatori!$H$1:$H$2</xm:f>
          </x14:formula1>
          <xm:sqref>K29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5C3A-F103-41A5-AD5D-A94F16114B6F}">
  <sheetPr codeName="Sheet14"/>
  <dimension ref="A1:X37"/>
  <sheetViews>
    <sheetView zoomScale="90" zoomScaleNormal="90" workbookViewId="0"/>
  </sheetViews>
  <sheetFormatPr defaultColWidth="8.7109375" defaultRowHeight="15" x14ac:dyDescent="0.25"/>
  <cols>
    <col min="1" max="1" width="8.7109375" style="3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6.7109375" style="4" customWidth="1"/>
    <col min="11" max="11" width="15.28515625" style="4" customWidth="1"/>
    <col min="12" max="12" width="8.7109375" style="4"/>
    <col min="13" max="13" width="17.5703125" style="4" customWidth="1"/>
    <col min="14" max="14" width="21.28515625" style="4" customWidth="1"/>
    <col min="15" max="16384" width="8.7109375" style="4"/>
  </cols>
  <sheetData>
    <row r="1" spans="1:6" ht="15.75" thickBot="1" x14ac:dyDescent="0.3"/>
    <row r="2" spans="1:6" ht="16.5" thickBot="1" x14ac:dyDescent="0.3">
      <c r="B2" s="144" t="s">
        <v>71</v>
      </c>
      <c r="C2" s="203"/>
      <c r="D2" s="203"/>
      <c r="E2" s="203"/>
      <c r="F2" s="204"/>
    </row>
    <row r="3" spans="1:6" ht="48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165" x14ac:dyDescent="0.25">
      <c r="A4" s="32">
        <v>1</v>
      </c>
      <c r="B4" s="33" t="s">
        <v>414</v>
      </c>
      <c r="C4" s="33" t="s">
        <v>456</v>
      </c>
      <c r="D4" s="34" t="s">
        <v>415</v>
      </c>
      <c r="E4" s="35"/>
      <c r="F4" s="33" t="s">
        <v>423</v>
      </c>
    </row>
    <row r="5" spans="1:6" ht="45" x14ac:dyDescent="0.25">
      <c r="A5" s="32">
        <v>2</v>
      </c>
      <c r="B5" s="36" t="s">
        <v>416</v>
      </c>
      <c r="C5" s="36" t="s">
        <v>417</v>
      </c>
      <c r="D5" s="36" t="s">
        <v>415</v>
      </c>
      <c r="E5" s="37"/>
      <c r="F5" s="36" t="s">
        <v>418</v>
      </c>
    </row>
    <row r="6" spans="1:6" ht="75" x14ac:dyDescent="0.25">
      <c r="A6" s="32">
        <v>3</v>
      </c>
      <c r="B6" s="36" t="s">
        <v>419</v>
      </c>
      <c r="C6" s="36" t="s">
        <v>424</v>
      </c>
      <c r="D6" s="36" t="s">
        <v>415</v>
      </c>
      <c r="E6" s="37"/>
      <c r="F6" s="36"/>
    </row>
    <row r="7" spans="1:6" ht="105" x14ac:dyDescent="0.25">
      <c r="A7" s="32">
        <v>4</v>
      </c>
      <c r="B7" s="36" t="s">
        <v>420</v>
      </c>
      <c r="C7" s="36" t="s">
        <v>421</v>
      </c>
      <c r="D7" s="36" t="s">
        <v>415</v>
      </c>
      <c r="E7" s="37"/>
      <c r="F7" s="36"/>
    </row>
    <row r="8" spans="1:6" ht="45" x14ac:dyDescent="0.25">
      <c r="A8" s="32">
        <v>5</v>
      </c>
      <c r="B8" s="36" t="s">
        <v>422</v>
      </c>
      <c r="C8" s="36" t="s">
        <v>425</v>
      </c>
      <c r="D8" s="36" t="s">
        <v>415</v>
      </c>
      <c r="E8" s="37"/>
      <c r="F8" s="36" t="s">
        <v>418</v>
      </c>
    </row>
    <row r="9" spans="1:6" x14ac:dyDescent="0.25">
      <c r="A9" s="32">
        <v>6</v>
      </c>
      <c r="B9" s="36"/>
      <c r="C9" s="36"/>
      <c r="D9" s="36"/>
      <c r="E9" s="37"/>
      <c r="F9" s="36"/>
    </row>
    <row r="10" spans="1:6" x14ac:dyDescent="0.25">
      <c r="A10" s="32">
        <v>7</v>
      </c>
      <c r="B10" s="36"/>
      <c r="C10" s="36"/>
      <c r="D10" s="36"/>
      <c r="E10" s="37"/>
      <c r="F10" s="36"/>
    </row>
    <row r="11" spans="1:6" x14ac:dyDescent="0.25">
      <c r="A11" s="32">
        <v>8</v>
      </c>
      <c r="B11" s="36"/>
      <c r="C11" s="36"/>
      <c r="D11" s="36"/>
      <c r="E11" s="37"/>
      <c r="F11" s="36"/>
    </row>
    <row r="12" spans="1:6" x14ac:dyDescent="0.25">
      <c r="A12" s="32">
        <v>9</v>
      </c>
      <c r="B12" s="36"/>
      <c r="C12" s="36"/>
      <c r="D12" s="36"/>
      <c r="E12" s="37"/>
      <c r="F12" s="36"/>
    </row>
    <row r="13" spans="1:6" x14ac:dyDescent="0.25">
      <c r="A13" s="32">
        <v>10</v>
      </c>
      <c r="B13" s="36"/>
      <c r="C13" s="36"/>
      <c r="D13" s="36"/>
      <c r="E13" s="37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4" x14ac:dyDescent="0.25">
      <c r="A17" s="32">
        <v>14</v>
      </c>
      <c r="B17" s="36"/>
      <c r="C17" s="36"/>
      <c r="D17" s="36"/>
      <c r="E17" s="37"/>
      <c r="F17" s="36"/>
    </row>
    <row r="18" spans="1:24" x14ac:dyDescent="0.25">
      <c r="A18" s="32">
        <v>15</v>
      </c>
      <c r="B18" s="36"/>
      <c r="C18" s="36"/>
      <c r="D18" s="36"/>
      <c r="E18" s="37"/>
      <c r="F18" s="36"/>
    </row>
    <row r="21" spans="1:24" ht="15.75" thickBot="1" x14ac:dyDescent="0.3"/>
    <row r="22" spans="1:24" ht="15.75" thickBot="1" x14ac:dyDescent="0.3">
      <c r="H22" s="38" t="s">
        <v>18</v>
      </c>
    </row>
    <row r="23" spans="1:24" x14ac:dyDescent="0.25">
      <c r="H23" s="39" t="s">
        <v>19</v>
      </c>
    </row>
    <row r="24" spans="1:24" ht="15.75" thickBot="1" x14ac:dyDescent="0.3">
      <c r="H24" s="40" t="s">
        <v>20</v>
      </c>
    </row>
    <row r="25" spans="1:24" ht="45.75" thickBot="1" x14ac:dyDescent="0.3">
      <c r="H25" s="127" t="s">
        <v>209</v>
      </c>
    </row>
    <row r="26" spans="1:24" ht="15.75" thickBot="1" x14ac:dyDescent="0.3">
      <c r="H26" s="41"/>
      <c r="O26" s="178" t="s">
        <v>241</v>
      </c>
      <c r="P26" s="179"/>
      <c r="Q26" s="179"/>
      <c r="R26" s="179"/>
      <c r="S26" s="179"/>
      <c r="T26" s="179"/>
      <c r="U26" s="179"/>
      <c r="V26" s="179"/>
      <c r="W26" s="179"/>
      <c r="X26" s="180"/>
    </row>
    <row r="27" spans="1:24" ht="15.75" thickBot="1" x14ac:dyDescent="0.3">
      <c r="H27" s="104" t="s">
        <v>17</v>
      </c>
      <c r="I27" s="5"/>
      <c r="J27" s="5"/>
      <c r="K27" s="6"/>
      <c r="L27" s="6"/>
      <c r="O27" s="181"/>
      <c r="P27" s="182"/>
      <c r="Q27" s="182"/>
      <c r="R27" s="182"/>
      <c r="S27" s="182"/>
      <c r="T27" s="182"/>
      <c r="U27" s="182"/>
      <c r="V27" s="182"/>
      <c r="W27" s="182"/>
      <c r="X27" s="183"/>
    </row>
    <row r="28" spans="1:24" ht="42" customHeight="1" x14ac:dyDescent="0.25">
      <c r="H28" s="9" t="s">
        <v>47</v>
      </c>
      <c r="I28" s="7"/>
      <c r="J28" s="12" t="s">
        <v>64</v>
      </c>
      <c r="K28" s="42">
        <v>32</v>
      </c>
      <c r="L28" s="22"/>
      <c r="M28" s="12" t="s">
        <v>65</v>
      </c>
      <c r="N28" s="65"/>
      <c r="O28" s="155"/>
      <c r="P28" s="156"/>
      <c r="Q28" s="156"/>
      <c r="R28" s="156"/>
      <c r="S28" s="156"/>
      <c r="T28" s="156"/>
      <c r="U28" s="156"/>
      <c r="V28" s="156"/>
      <c r="W28" s="156"/>
      <c r="X28" s="157"/>
    </row>
    <row r="29" spans="1:24" ht="64.5" customHeight="1" x14ac:dyDescent="0.25">
      <c r="H29" s="201" t="s">
        <v>48</v>
      </c>
      <c r="I29" s="8"/>
      <c r="J29" s="12" t="s">
        <v>6</v>
      </c>
      <c r="K29" s="42">
        <v>0</v>
      </c>
      <c r="L29" s="22"/>
      <c r="M29" s="12" t="s">
        <v>66</v>
      </c>
      <c r="N29" s="65"/>
      <c r="O29" s="158"/>
      <c r="P29" s="159"/>
      <c r="Q29" s="159"/>
      <c r="R29" s="159"/>
      <c r="S29" s="159"/>
      <c r="T29" s="159"/>
      <c r="U29" s="159"/>
      <c r="V29" s="159"/>
      <c r="W29" s="159"/>
      <c r="X29" s="160"/>
    </row>
    <row r="30" spans="1:24" ht="15" hidden="1" customHeight="1" x14ac:dyDescent="0.25">
      <c r="H30" s="202"/>
      <c r="I30" s="8"/>
      <c r="J30" s="12" t="s">
        <v>10</v>
      </c>
      <c r="K30" s="44" t="s">
        <v>0</v>
      </c>
      <c r="L30" s="22"/>
      <c r="O30" s="158"/>
      <c r="P30" s="159"/>
      <c r="Q30" s="159"/>
      <c r="R30" s="159"/>
      <c r="S30" s="159"/>
      <c r="T30" s="159"/>
      <c r="U30" s="159"/>
      <c r="V30" s="159"/>
      <c r="W30" s="159"/>
      <c r="X30" s="160"/>
    </row>
    <row r="31" spans="1:24" ht="15" hidden="1" customHeight="1" x14ac:dyDescent="0.25">
      <c r="H31" s="202"/>
      <c r="I31" s="8"/>
      <c r="J31" s="12" t="s">
        <v>36</v>
      </c>
      <c r="K31" s="44" t="s">
        <v>28</v>
      </c>
      <c r="L31" s="22"/>
      <c r="O31" s="158"/>
      <c r="P31" s="159"/>
      <c r="Q31" s="159"/>
      <c r="R31" s="159"/>
      <c r="S31" s="159"/>
      <c r="T31" s="159"/>
      <c r="U31" s="159"/>
      <c r="V31" s="159"/>
      <c r="W31" s="159"/>
      <c r="X31" s="160"/>
    </row>
    <row r="32" spans="1:24" ht="55.5" customHeight="1" x14ac:dyDescent="0.25">
      <c r="H32" s="11" t="s">
        <v>194</v>
      </c>
      <c r="I32" s="8"/>
      <c r="J32" s="12" t="s">
        <v>6</v>
      </c>
      <c r="K32" s="42">
        <v>8</v>
      </c>
      <c r="L32" s="22"/>
      <c r="O32" s="158"/>
      <c r="P32" s="159"/>
      <c r="Q32" s="159"/>
      <c r="R32" s="159"/>
      <c r="S32" s="159"/>
      <c r="T32" s="159"/>
      <c r="U32" s="159"/>
      <c r="V32" s="159"/>
      <c r="W32" s="159"/>
      <c r="X32" s="160"/>
    </row>
    <row r="33" spans="8:24" ht="47.65" customHeight="1" x14ac:dyDescent="0.25">
      <c r="H33" s="11" t="s">
        <v>195</v>
      </c>
      <c r="I33" s="8"/>
      <c r="J33" s="12" t="s">
        <v>10</v>
      </c>
      <c r="K33" s="44" t="s">
        <v>0</v>
      </c>
      <c r="L33" s="22"/>
      <c r="O33" s="158"/>
      <c r="P33" s="159"/>
      <c r="Q33" s="159"/>
      <c r="R33" s="159"/>
      <c r="S33" s="159"/>
      <c r="T33" s="159"/>
      <c r="U33" s="159"/>
      <c r="V33" s="159"/>
      <c r="W33" s="159"/>
      <c r="X33" s="160"/>
    </row>
    <row r="34" spans="8:24" ht="41.65" customHeight="1" x14ac:dyDescent="0.25">
      <c r="H34" s="10" t="s">
        <v>196</v>
      </c>
      <c r="I34" s="8"/>
      <c r="J34" s="12" t="s">
        <v>10</v>
      </c>
      <c r="K34" s="44" t="s">
        <v>0</v>
      </c>
      <c r="L34" s="22"/>
      <c r="O34" s="158"/>
      <c r="P34" s="159"/>
      <c r="Q34" s="159"/>
      <c r="R34" s="159"/>
      <c r="S34" s="159"/>
      <c r="T34" s="159"/>
      <c r="U34" s="159"/>
      <c r="V34" s="159"/>
      <c r="W34" s="159"/>
      <c r="X34" s="160"/>
    </row>
    <row r="35" spans="8:24" ht="59.25" customHeight="1" x14ac:dyDescent="0.25">
      <c r="H35" s="11" t="s">
        <v>197</v>
      </c>
      <c r="I35" s="8"/>
      <c r="J35" s="12" t="s">
        <v>10</v>
      </c>
      <c r="K35" s="44" t="s">
        <v>0</v>
      </c>
      <c r="O35" s="158"/>
      <c r="P35" s="159"/>
      <c r="Q35" s="159"/>
      <c r="R35" s="159"/>
      <c r="S35" s="159"/>
      <c r="T35" s="159"/>
      <c r="U35" s="159"/>
      <c r="V35" s="159"/>
      <c r="W35" s="159"/>
      <c r="X35" s="160"/>
    </row>
    <row r="36" spans="8:24" ht="59.1" customHeight="1" x14ac:dyDescent="0.25">
      <c r="H36" s="11" t="s">
        <v>49</v>
      </c>
      <c r="I36" s="8"/>
      <c r="J36" s="12" t="s">
        <v>45</v>
      </c>
      <c r="K36" s="42">
        <v>7</v>
      </c>
      <c r="O36" s="158"/>
      <c r="P36" s="159"/>
      <c r="Q36" s="159"/>
      <c r="R36" s="159"/>
      <c r="S36" s="159"/>
      <c r="T36" s="159"/>
      <c r="U36" s="159"/>
      <c r="V36" s="159"/>
      <c r="W36" s="159"/>
      <c r="X36" s="160"/>
    </row>
    <row r="37" spans="8:24" ht="24" customHeight="1" x14ac:dyDescent="0.25">
      <c r="H37" s="17" t="s">
        <v>141</v>
      </c>
      <c r="I37" s="8"/>
      <c r="J37" s="12" t="s">
        <v>6</v>
      </c>
      <c r="K37" s="42">
        <v>49</v>
      </c>
      <c r="O37" s="161"/>
      <c r="P37" s="162"/>
      <c r="Q37" s="162"/>
      <c r="R37" s="162"/>
      <c r="S37" s="162"/>
      <c r="T37" s="162"/>
      <c r="U37" s="162"/>
      <c r="V37" s="162"/>
      <c r="W37" s="162"/>
      <c r="X37" s="163"/>
    </row>
  </sheetData>
  <sheetProtection algorithmName="SHA-512" hashValue="B5RaeHEuyiX2KWG8XRbgqWzzbqBrueqUdI2iy3CJYRWAvo4Xcm31pre74+9NQyk7sEeScopR5IuaLhLvqZ0gOA==" saltValue="6G+ONwGtZrgoYwYE/oZyLA==" spinCount="100000" sheet="1" objects="1" scenarios="1" formatColumns="0" formatRows="0" insertRows="0"/>
  <mergeCells count="4">
    <mergeCell ref="H29:H31"/>
    <mergeCell ref="B2:F2"/>
    <mergeCell ref="O26:X27"/>
    <mergeCell ref="O28:X3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8DE9514-A24C-443E-8A73-7EBB72BA5904}">
          <x14:formula1>
            <xm:f>Indikatori!$J$1:$J$2</xm:f>
          </x14:formula1>
          <xm:sqref>K30 K33:K35</xm:sqref>
        </x14:dataValidation>
        <x14:dataValidation type="list" allowBlank="1" showInputMessage="1" showErrorMessage="1" xr:uid="{61433819-6330-46E3-B4BF-0A7DCEC2BE12}">
          <x14:formula1>
            <xm:f>Indikatori!$K$1:$K$3</xm:f>
          </x14:formula1>
          <xm:sqref>K31</xm:sqref>
        </x14:dataValidation>
        <x14:dataValidation type="list" allowBlank="1" showInputMessage="1" showErrorMessage="1" xr:uid="{5454CA9F-42AB-448F-B1B8-02F71B9F38E0}">
          <x14:formula1>
            <xm:f>Indikatori!$A$1:$A$2</xm:f>
          </x14:formula1>
          <xm:sqref>C5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A882-ECE3-41F2-A6D3-B1F8E0BBD3A3}">
  <sheetPr codeName="Sheet15"/>
  <dimension ref="A1:AA38"/>
  <sheetViews>
    <sheetView zoomScale="90" zoomScaleNormal="90" workbookViewId="0"/>
  </sheetViews>
  <sheetFormatPr defaultColWidth="8.7109375" defaultRowHeight="15" x14ac:dyDescent="0.25"/>
  <cols>
    <col min="1" max="1" width="8.7109375" style="3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24.140625" style="4" customWidth="1"/>
    <col min="8" max="8" width="26.42578125" style="4" customWidth="1"/>
    <col min="9" max="9" width="8.7109375" style="4"/>
    <col min="10" max="10" width="16.7109375" style="4" customWidth="1"/>
    <col min="11" max="11" width="15.28515625" style="4" customWidth="1"/>
    <col min="12" max="12" width="8.7109375" style="4"/>
    <col min="13" max="13" width="15.42578125" style="4" customWidth="1"/>
    <col min="14" max="14" width="37.7109375" style="4" customWidth="1"/>
    <col min="15" max="15" width="8.7109375" style="4"/>
    <col min="16" max="16" width="12.5703125" style="4" customWidth="1"/>
    <col min="17" max="17" width="17.5703125" style="4" customWidth="1"/>
    <col min="18" max="16384" width="8.7109375" style="4"/>
  </cols>
  <sheetData>
    <row r="1" spans="1:6" ht="15.75" thickBot="1" x14ac:dyDescent="0.3"/>
    <row r="2" spans="1:6" ht="16.5" thickBot="1" x14ac:dyDescent="0.3">
      <c r="B2" s="144" t="s">
        <v>72</v>
      </c>
      <c r="C2" s="203"/>
      <c r="D2" s="203"/>
      <c r="E2" s="203"/>
      <c r="F2" s="204"/>
    </row>
    <row r="3" spans="1:6" ht="48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120" x14ac:dyDescent="0.25">
      <c r="A4" s="32">
        <v>1</v>
      </c>
      <c r="B4" s="33" t="s">
        <v>428</v>
      </c>
      <c r="C4" s="33" t="s">
        <v>440</v>
      </c>
      <c r="D4" s="34" t="s">
        <v>415</v>
      </c>
      <c r="E4" s="35"/>
      <c r="F4" s="33" t="s">
        <v>431</v>
      </c>
    </row>
    <row r="5" spans="1:6" ht="30" x14ac:dyDescent="0.25">
      <c r="A5" s="32">
        <v>2</v>
      </c>
      <c r="B5" s="36" t="s">
        <v>429</v>
      </c>
      <c r="C5" s="36"/>
      <c r="D5" s="36" t="s">
        <v>415</v>
      </c>
      <c r="E5" s="37"/>
      <c r="F5" s="36"/>
    </row>
    <row r="6" spans="1:6" ht="120" x14ac:dyDescent="0.25">
      <c r="A6" s="32">
        <v>3</v>
      </c>
      <c r="B6" s="36" t="s">
        <v>430</v>
      </c>
      <c r="C6" s="36" t="s">
        <v>432</v>
      </c>
      <c r="D6" s="36" t="s">
        <v>415</v>
      </c>
      <c r="E6" s="37"/>
      <c r="F6" s="36" t="s">
        <v>433</v>
      </c>
    </row>
    <row r="7" spans="1:6" ht="90" x14ac:dyDescent="0.25">
      <c r="A7" s="32">
        <v>4</v>
      </c>
      <c r="B7" s="36" t="s">
        <v>434</v>
      </c>
      <c r="C7" s="36" t="s">
        <v>432</v>
      </c>
      <c r="D7" s="36" t="s">
        <v>415</v>
      </c>
      <c r="E7" s="37"/>
      <c r="F7" s="36"/>
    </row>
    <row r="8" spans="1:6" ht="90" x14ac:dyDescent="0.25">
      <c r="A8" s="32">
        <v>5</v>
      </c>
      <c r="B8" s="36" t="s">
        <v>435</v>
      </c>
      <c r="C8" s="36" t="s">
        <v>437</v>
      </c>
      <c r="D8" s="36" t="s">
        <v>400</v>
      </c>
      <c r="E8" s="37"/>
      <c r="F8" s="36"/>
    </row>
    <row r="9" spans="1:6" ht="105" x14ac:dyDescent="0.25">
      <c r="A9" s="32">
        <v>6</v>
      </c>
      <c r="B9" s="36" t="s">
        <v>436</v>
      </c>
      <c r="C9" s="36" t="s">
        <v>438</v>
      </c>
      <c r="D9" s="36" t="s">
        <v>415</v>
      </c>
      <c r="E9" s="37"/>
      <c r="F9" s="36"/>
    </row>
    <row r="10" spans="1:6" x14ac:dyDescent="0.25">
      <c r="A10" s="32">
        <v>7</v>
      </c>
      <c r="B10" s="36"/>
      <c r="C10" s="36"/>
      <c r="D10" s="36"/>
      <c r="E10" s="37"/>
      <c r="F10" s="36"/>
    </row>
    <row r="11" spans="1:6" x14ac:dyDescent="0.25">
      <c r="A11" s="32">
        <v>8</v>
      </c>
      <c r="B11" s="36"/>
      <c r="C11" s="36"/>
      <c r="D11" s="36"/>
      <c r="E11" s="37"/>
      <c r="F11" s="36"/>
    </row>
    <row r="12" spans="1:6" x14ac:dyDescent="0.25">
      <c r="A12" s="32">
        <v>9</v>
      </c>
      <c r="B12" s="36"/>
      <c r="C12" s="36"/>
      <c r="D12" s="36"/>
      <c r="E12" s="37"/>
      <c r="F12" s="36"/>
    </row>
    <row r="13" spans="1:6" x14ac:dyDescent="0.25">
      <c r="A13" s="32">
        <v>10</v>
      </c>
      <c r="B13" s="36"/>
      <c r="C13" s="36"/>
      <c r="D13" s="36"/>
      <c r="E13" s="37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7" x14ac:dyDescent="0.25">
      <c r="A17" s="32">
        <v>14</v>
      </c>
      <c r="B17" s="36"/>
      <c r="C17" s="36"/>
      <c r="D17" s="36"/>
      <c r="E17" s="37"/>
      <c r="F17" s="36"/>
    </row>
    <row r="18" spans="1:27" x14ac:dyDescent="0.25">
      <c r="A18" s="32">
        <v>15</v>
      </c>
      <c r="B18" s="36"/>
      <c r="C18" s="36"/>
      <c r="D18" s="36"/>
      <c r="E18" s="37"/>
      <c r="F18" s="36"/>
    </row>
    <row r="21" spans="1:27" ht="15.75" thickBot="1" x14ac:dyDescent="0.3"/>
    <row r="22" spans="1:27" ht="15.75" thickBot="1" x14ac:dyDescent="0.3">
      <c r="H22" s="38" t="s">
        <v>19</v>
      </c>
    </row>
    <row r="23" spans="1:27" x14ac:dyDescent="0.25">
      <c r="H23" s="39" t="s">
        <v>19</v>
      </c>
    </row>
    <row r="24" spans="1:27" ht="15.75" thickBot="1" x14ac:dyDescent="0.3">
      <c r="H24" s="40" t="s">
        <v>20</v>
      </c>
    </row>
    <row r="25" spans="1:27" ht="45.75" thickBot="1" x14ac:dyDescent="0.3">
      <c r="H25" s="125" t="s">
        <v>209</v>
      </c>
    </row>
    <row r="26" spans="1:27" ht="15.75" thickBot="1" x14ac:dyDescent="0.3">
      <c r="R26" s="149" t="s">
        <v>242</v>
      </c>
      <c r="S26" s="150"/>
      <c r="T26" s="150"/>
      <c r="U26" s="150"/>
      <c r="V26" s="150"/>
      <c r="W26" s="150"/>
      <c r="X26" s="150"/>
      <c r="Y26" s="150"/>
      <c r="Z26" s="150"/>
      <c r="AA26" s="151"/>
    </row>
    <row r="27" spans="1:27" ht="15.75" thickBot="1" x14ac:dyDescent="0.3">
      <c r="H27" s="104" t="s">
        <v>17</v>
      </c>
      <c r="I27" s="5"/>
      <c r="J27" s="5"/>
      <c r="K27" s="6"/>
      <c r="L27" s="6"/>
      <c r="R27" s="152"/>
      <c r="S27" s="153"/>
      <c r="T27" s="153"/>
      <c r="U27" s="153"/>
      <c r="V27" s="153"/>
      <c r="W27" s="153"/>
      <c r="X27" s="153"/>
      <c r="Y27" s="153"/>
      <c r="Z27" s="153"/>
      <c r="AA27" s="154"/>
    </row>
    <row r="28" spans="1:27" ht="25.5" x14ac:dyDescent="0.25">
      <c r="H28" s="9" t="s">
        <v>50</v>
      </c>
      <c r="I28" s="7"/>
      <c r="J28" s="12" t="s">
        <v>56</v>
      </c>
      <c r="K28" s="42">
        <v>62</v>
      </c>
      <c r="L28" s="22"/>
      <c r="M28" s="12" t="s">
        <v>57</v>
      </c>
      <c r="N28" s="42">
        <v>56</v>
      </c>
      <c r="R28" s="155"/>
      <c r="S28" s="156"/>
      <c r="T28" s="156"/>
      <c r="U28" s="156"/>
      <c r="V28" s="156"/>
      <c r="W28" s="156"/>
      <c r="X28" s="156"/>
      <c r="Y28" s="156"/>
      <c r="Z28" s="156"/>
      <c r="AA28" s="157"/>
    </row>
    <row r="29" spans="1:27" ht="41.65" customHeight="1" x14ac:dyDescent="0.25">
      <c r="H29" s="10" t="s">
        <v>60</v>
      </c>
      <c r="I29" s="8"/>
      <c r="J29" s="12" t="s">
        <v>58</v>
      </c>
      <c r="K29" s="42">
        <v>11</v>
      </c>
      <c r="L29" s="22"/>
      <c r="M29" s="12" t="s">
        <v>59</v>
      </c>
      <c r="N29" s="42">
        <v>10</v>
      </c>
      <c r="R29" s="158"/>
      <c r="S29" s="159"/>
      <c r="T29" s="159"/>
      <c r="U29" s="159"/>
      <c r="V29" s="159"/>
      <c r="W29" s="159"/>
      <c r="X29" s="159"/>
      <c r="Y29" s="159"/>
      <c r="Z29" s="159"/>
      <c r="AA29" s="160"/>
    </row>
    <row r="30" spans="1:27" ht="41.65" customHeight="1" x14ac:dyDescent="0.25">
      <c r="H30" s="10" t="s">
        <v>61</v>
      </c>
      <c r="I30" s="8"/>
      <c r="J30" s="12" t="s">
        <v>62</v>
      </c>
      <c r="K30" s="42">
        <v>0</v>
      </c>
      <c r="L30" s="22"/>
      <c r="M30" s="12" t="s">
        <v>63</v>
      </c>
      <c r="N30" s="42">
        <v>6</v>
      </c>
      <c r="R30" s="158"/>
      <c r="S30" s="159"/>
      <c r="T30" s="159"/>
      <c r="U30" s="159"/>
      <c r="V30" s="159"/>
      <c r="W30" s="159"/>
      <c r="X30" s="159"/>
      <c r="Y30" s="159"/>
      <c r="Z30" s="159"/>
      <c r="AA30" s="160"/>
    </row>
    <row r="31" spans="1:27" ht="43.15" customHeight="1" x14ac:dyDescent="0.25">
      <c r="H31" s="11" t="s">
        <v>198</v>
      </c>
      <c r="I31" s="8"/>
      <c r="J31" s="12" t="s">
        <v>6</v>
      </c>
      <c r="K31" s="42">
        <v>0</v>
      </c>
      <c r="L31" s="22"/>
      <c r="M31" s="12" t="s">
        <v>52</v>
      </c>
      <c r="N31" s="48" t="s">
        <v>148</v>
      </c>
      <c r="R31" s="158"/>
      <c r="S31" s="159"/>
      <c r="T31" s="159"/>
      <c r="U31" s="159"/>
      <c r="V31" s="159"/>
      <c r="W31" s="159"/>
      <c r="X31" s="159"/>
      <c r="Y31" s="159"/>
      <c r="Z31" s="159"/>
      <c r="AA31" s="160"/>
    </row>
    <row r="32" spans="1:27" ht="43.15" customHeight="1" x14ac:dyDescent="0.25">
      <c r="H32" s="11" t="s">
        <v>229</v>
      </c>
      <c r="I32" s="8"/>
      <c r="J32" s="12" t="s">
        <v>6</v>
      </c>
      <c r="K32" s="42">
        <v>38</v>
      </c>
      <c r="L32" s="22"/>
      <c r="M32" s="72"/>
      <c r="N32" s="105"/>
      <c r="R32" s="158"/>
      <c r="S32" s="159"/>
      <c r="T32" s="159"/>
      <c r="U32" s="159"/>
      <c r="V32" s="159"/>
      <c r="W32" s="159"/>
      <c r="X32" s="159"/>
      <c r="Y32" s="159"/>
      <c r="Z32" s="159"/>
      <c r="AA32" s="160"/>
    </row>
    <row r="33" spans="8:27" ht="27" customHeight="1" x14ac:dyDescent="0.25">
      <c r="H33" s="11" t="s">
        <v>199</v>
      </c>
      <c r="I33" s="8"/>
      <c r="J33" s="12" t="s">
        <v>6</v>
      </c>
      <c r="K33" s="42">
        <v>0</v>
      </c>
      <c r="L33" s="22"/>
      <c r="R33" s="158"/>
      <c r="S33" s="159"/>
      <c r="T33" s="159"/>
      <c r="U33" s="159"/>
      <c r="V33" s="159"/>
      <c r="W33" s="159"/>
      <c r="X33" s="159"/>
      <c r="Y33" s="159"/>
      <c r="Z33" s="159"/>
      <c r="AA33" s="160"/>
    </row>
    <row r="34" spans="8:27" ht="41.65" customHeight="1" x14ac:dyDescent="0.25">
      <c r="H34" s="10" t="s">
        <v>200</v>
      </c>
      <c r="I34" s="8"/>
      <c r="J34" s="12" t="s">
        <v>52</v>
      </c>
      <c r="K34" s="48">
        <v>0.1143</v>
      </c>
      <c r="L34" s="22"/>
      <c r="R34" s="158"/>
      <c r="S34" s="159"/>
      <c r="T34" s="159"/>
      <c r="U34" s="159"/>
      <c r="V34" s="159"/>
      <c r="W34" s="159"/>
      <c r="X34" s="159"/>
      <c r="Y34" s="159"/>
      <c r="Z34" s="159"/>
      <c r="AA34" s="160"/>
    </row>
    <row r="35" spans="8:27" ht="43.5" customHeight="1" x14ac:dyDescent="0.25">
      <c r="H35" s="11" t="s">
        <v>51</v>
      </c>
      <c r="I35" s="8"/>
      <c r="J35" s="12" t="s">
        <v>10</v>
      </c>
      <c r="K35" s="44" t="s">
        <v>0</v>
      </c>
      <c r="M35" s="4" t="s">
        <v>439</v>
      </c>
      <c r="R35" s="158"/>
      <c r="S35" s="159"/>
      <c r="T35" s="159"/>
      <c r="U35" s="159"/>
      <c r="V35" s="159"/>
      <c r="W35" s="159"/>
      <c r="X35" s="159"/>
      <c r="Y35" s="159"/>
      <c r="Z35" s="159"/>
      <c r="AA35" s="160"/>
    </row>
    <row r="36" spans="8:27" ht="43.5" customHeight="1" x14ac:dyDescent="0.25">
      <c r="H36" s="11" t="s">
        <v>201</v>
      </c>
      <c r="I36" s="8"/>
      <c r="J36" s="12" t="s">
        <v>45</v>
      </c>
      <c r="K36" s="42" t="s">
        <v>457</v>
      </c>
      <c r="M36" s="4" t="s">
        <v>439</v>
      </c>
      <c r="R36" s="158"/>
      <c r="S36" s="159"/>
      <c r="T36" s="159"/>
      <c r="U36" s="159"/>
      <c r="V36" s="159"/>
      <c r="W36" s="159"/>
      <c r="X36" s="159"/>
      <c r="Y36" s="159"/>
      <c r="Z36" s="159"/>
      <c r="AA36" s="160"/>
    </row>
    <row r="37" spans="8:27" ht="54.75" customHeight="1" x14ac:dyDescent="0.25">
      <c r="H37" s="11" t="s">
        <v>202</v>
      </c>
      <c r="I37" s="8"/>
      <c r="J37" s="12" t="s">
        <v>6</v>
      </c>
      <c r="K37" s="42">
        <v>10</v>
      </c>
      <c r="R37" s="158"/>
      <c r="S37" s="159"/>
      <c r="T37" s="159"/>
      <c r="U37" s="159"/>
      <c r="V37" s="159"/>
      <c r="W37" s="159"/>
      <c r="X37" s="159"/>
      <c r="Y37" s="159"/>
      <c r="Z37" s="159"/>
      <c r="AA37" s="160"/>
    </row>
    <row r="38" spans="8:27" ht="128.25" customHeight="1" x14ac:dyDescent="0.25">
      <c r="H38" s="11" t="s">
        <v>203</v>
      </c>
      <c r="I38" s="8"/>
      <c r="J38" s="12" t="s">
        <v>53</v>
      </c>
      <c r="K38" s="42">
        <v>1</v>
      </c>
      <c r="M38" s="12" t="s">
        <v>54</v>
      </c>
      <c r="N38" s="42" t="s">
        <v>426</v>
      </c>
      <c r="P38" s="12" t="s">
        <v>55</v>
      </c>
      <c r="Q38" s="65" t="s">
        <v>427</v>
      </c>
      <c r="R38" s="161"/>
      <c r="S38" s="162"/>
      <c r="T38" s="162"/>
      <c r="U38" s="162"/>
      <c r="V38" s="162"/>
      <c r="W38" s="162"/>
      <c r="X38" s="162"/>
      <c r="Y38" s="162"/>
      <c r="Z38" s="162"/>
      <c r="AA38" s="163"/>
    </row>
  </sheetData>
  <sheetProtection algorithmName="SHA-512" hashValue="rlaB9OcxDZo9VMtrVe79ac+CZpwcPOyBR+YLMtIc6C8YyNwy7EGMZ5R1wm6PQs62Ejy2YGi+Sz8ctjqiUTxN6A==" saltValue="/+l3ZLQeaYmtagXry2hzhA==" spinCount="100000" sheet="1" objects="1" scenarios="1" formatColumns="0" formatRows="0" insertRows="0"/>
  <mergeCells count="3">
    <mergeCell ref="B2:F2"/>
    <mergeCell ref="R26:AA27"/>
    <mergeCell ref="R28:AA3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CEF464-08D1-4678-94D3-503E6B422727}">
          <x14:formula1>
            <xm:f>Indikatori!$A$1:$A$2</xm:f>
          </x14:formula1>
          <xm:sqref>C5</xm:sqref>
        </x14:dataValidation>
        <x14:dataValidation type="list" allowBlank="1" showInputMessage="1" showErrorMessage="1" xr:uid="{ACC5B714-9674-4EBF-8138-5C1BC5BEECC2}">
          <x14:formula1>
            <xm:f>Indikatori!$J$1:$J$2</xm:f>
          </x14:formula1>
          <xm:sqref>K35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4D3F-F23F-4C78-8053-8C9129116099}">
  <sheetPr codeName="Sheet17"/>
  <dimension ref="A1:Q20"/>
  <sheetViews>
    <sheetView topLeftCell="H1" workbookViewId="0">
      <selection activeCell="Q6" sqref="Q6"/>
    </sheetView>
  </sheetViews>
  <sheetFormatPr defaultRowHeight="15" x14ac:dyDescent="0.25"/>
  <cols>
    <col min="3" max="3" width="15.28515625" customWidth="1"/>
    <col min="6" max="6" width="16.42578125" customWidth="1"/>
    <col min="7" max="7" width="13.5703125" customWidth="1"/>
    <col min="8" max="8" width="17.28515625" customWidth="1"/>
    <col min="9" max="9" width="15.42578125" customWidth="1"/>
    <col min="11" max="11" width="11.5703125" customWidth="1"/>
    <col min="12" max="12" width="12.28515625" customWidth="1"/>
    <col min="13" max="13" width="16.7109375" customWidth="1"/>
    <col min="14" max="14" width="13.28515625" customWidth="1"/>
    <col min="16" max="16" width="13" customWidth="1"/>
  </cols>
  <sheetData>
    <row r="1" spans="1:17" x14ac:dyDescent="0.25">
      <c r="A1" s="1">
        <v>1</v>
      </c>
      <c r="B1" s="2" t="s">
        <v>0</v>
      </c>
      <c r="C1" s="1" t="s">
        <v>9</v>
      </c>
      <c r="D1" s="2">
        <v>1</v>
      </c>
      <c r="E1" s="1">
        <v>1</v>
      </c>
      <c r="F1" s="2" t="s">
        <v>14</v>
      </c>
      <c r="G1" s="1" t="s">
        <v>0</v>
      </c>
      <c r="H1" s="1" t="s">
        <v>9</v>
      </c>
      <c r="I1" s="1" t="s">
        <v>33</v>
      </c>
      <c r="J1" s="2" t="s">
        <v>0</v>
      </c>
      <c r="K1" s="1" t="s">
        <v>0</v>
      </c>
      <c r="L1" s="1" t="s">
        <v>0</v>
      </c>
      <c r="M1" s="1" t="s">
        <v>103</v>
      </c>
      <c r="N1" s="1" t="s">
        <v>0</v>
      </c>
      <c r="O1" s="1" t="s">
        <v>0</v>
      </c>
      <c r="P1" s="1" t="s">
        <v>0</v>
      </c>
      <c r="Q1" s="1" t="s">
        <v>146</v>
      </c>
    </row>
    <row r="2" spans="1:17" ht="15.6" customHeight="1" x14ac:dyDescent="0.25">
      <c r="A2" s="1">
        <v>2</v>
      </c>
      <c r="B2" s="2" t="s">
        <v>1</v>
      </c>
      <c r="C2" s="1" t="s">
        <v>8</v>
      </c>
      <c r="D2" s="2">
        <v>2</v>
      </c>
      <c r="E2" s="1">
        <v>2</v>
      </c>
      <c r="F2" s="3" t="s">
        <v>15</v>
      </c>
      <c r="G2" s="1" t="s">
        <v>1</v>
      </c>
      <c r="H2" s="1" t="s">
        <v>8</v>
      </c>
      <c r="I2" s="1" t="s">
        <v>34</v>
      </c>
      <c r="J2" s="2" t="s">
        <v>1</v>
      </c>
      <c r="K2" s="1" t="s">
        <v>1</v>
      </c>
      <c r="L2" s="1" t="s">
        <v>1</v>
      </c>
      <c r="M2" s="1" t="s">
        <v>104</v>
      </c>
      <c r="N2" s="1" t="s">
        <v>1</v>
      </c>
      <c r="O2" s="1" t="s">
        <v>1</v>
      </c>
      <c r="P2" s="1" t="s">
        <v>1</v>
      </c>
      <c r="Q2" s="1" t="s">
        <v>147</v>
      </c>
    </row>
    <row r="3" spans="1:17" x14ac:dyDescent="0.25">
      <c r="A3" s="1">
        <v>3</v>
      </c>
      <c r="D3" s="2">
        <v>3</v>
      </c>
      <c r="E3" s="1">
        <v>3</v>
      </c>
      <c r="F3" s="2" t="s">
        <v>16</v>
      </c>
      <c r="G3" s="1" t="s">
        <v>28</v>
      </c>
      <c r="K3" s="1" t="s">
        <v>28</v>
      </c>
      <c r="L3" s="1" t="s">
        <v>97</v>
      </c>
      <c r="N3" s="1" t="s">
        <v>120</v>
      </c>
      <c r="O3" s="1" t="s">
        <v>121</v>
      </c>
      <c r="P3" s="1" t="s">
        <v>28</v>
      </c>
    </row>
    <row r="4" spans="1:17" x14ac:dyDescent="0.25">
      <c r="A4" s="1">
        <v>4</v>
      </c>
      <c r="D4" s="2">
        <v>4</v>
      </c>
      <c r="E4" s="1">
        <v>4</v>
      </c>
      <c r="G4" s="1" t="s">
        <v>16</v>
      </c>
      <c r="P4" s="1" t="s">
        <v>16</v>
      </c>
    </row>
    <row r="5" spans="1:17" x14ac:dyDescent="0.25">
      <c r="A5" s="1">
        <v>5</v>
      </c>
      <c r="D5" s="2">
        <v>5</v>
      </c>
      <c r="E5" s="1">
        <v>5</v>
      </c>
    </row>
    <row r="6" spans="1:17" x14ac:dyDescent="0.25">
      <c r="A6" s="1">
        <v>6</v>
      </c>
      <c r="D6" s="2">
        <v>6</v>
      </c>
      <c r="E6" s="1">
        <v>6</v>
      </c>
    </row>
    <row r="7" spans="1:17" x14ac:dyDescent="0.25">
      <c r="A7" s="1">
        <v>7</v>
      </c>
      <c r="D7" s="2">
        <v>7</v>
      </c>
      <c r="E7" s="1">
        <v>7</v>
      </c>
    </row>
    <row r="8" spans="1:17" x14ac:dyDescent="0.25">
      <c r="A8" s="1">
        <v>8</v>
      </c>
      <c r="D8" s="2">
        <v>8</v>
      </c>
      <c r="E8" s="1">
        <v>8</v>
      </c>
    </row>
    <row r="9" spans="1:17" x14ac:dyDescent="0.25">
      <c r="A9" s="1">
        <v>9</v>
      </c>
      <c r="D9" s="2">
        <v>9</v>
      </c>
      <c r="E9" s="1">
        <v>9</v>
      </c>
    </row>
    <row r="10" spans="1:17" x14ac:dyDescent="0.25">
      <c r="A10" s="1">
        <v>10</v>
      </c>
      <c r="D10" s="2">
        <v>10</v>
      </c>
      <c r="E10" s="1">
        <v>10</v>
      </c>
    </row>
    <row r="11" spans="1:17" x14ac:dyDescent="0.25">
      <c r="A11" s="1">
        <v>11</v>
      </c>
      <c r="D11" s="2">
        <v>11</v>
      </c>
      <c r="E11" s="1">
        <v>11</v>
      </c>
    </row>
    <row r="12" spans="1:17" x14ac:dyDescent="0.25">
      <c r="A12" s="1">
        <v>12</v>
      </c>
      <c r="D12" s="2">
        <v>12</v>
      </c>
      <c r="E12" s="1">
        <v>12</v>
      </c>
    </row>
    <row r="13" spans="1:17" x14ac:dyDescent="0.25">
      <c r="A13" s="1">
        <v>13</v>
      </c>
      <c r="D13" s="2">
        <v>13</v>
      </c>
      <c r="E13" s="1">
        <v>13</v>
      </c>
    </row>
    <row r="14" spans="1:17" x14ac:dyDescent="0.25">
      <c r="A14" s="1">
        <v>14</v>
      </c>
      <c r="D14" s="2">
        <v>14</v>
      </c>
      <c r="E14" s="1">
        <v>14</v>
      </c>
    </row>
    <row r="15" spans="1:17" x14ac:dyDescent="0.25">
      <c r="A15" s="1">
        <v>15</v>
      </c>
      <c r="D15" s="2">
        <v>15</v>
      </c>
      <c r="E15" s="1">
        <v>15</v>
      </c>
    </row>
    <row r="16" spans="1:17" x14ac:dyDescent="0.25">
      <c r="A16" s="1">
        <v>16</v>
      </c>
      <c r="D16" s="2">
        <v>16</v>
      </c>
      <c r="E16" s="1">
        <v>16</v>
      </c>
    </row>
    <row r="17" spans="1:5" x14ac:dyDescent="0.25">
      <c r="A17" s="1">
        <v>17</v>
      </c>
      <c r="D17" s="2">
        <v>17</v>
      </c>
      <c r="E17" s="1">
        <v>17</v>
      </c>
    </row>
    <row r="18" spans="1:5" x14ac:dyDescent="0.25">
      <c r="A18" s="1">
        <v>18</v>
      </c>
      <c r="D18" s="2">
        <v>18</v>
      </c>
      <c r="E18" s="1">
        <v>18</v>
      </c>
    </row>
    <row r="19" spans="1:5" x14ac:dyDescent="0.25">
      <c r="A19" s="1">
        <v>19</v>
      </c>
      <c r="D19" s="2">
        <v>19</v>
      </c>
      <c r="E19" s="1">
        <v>19</v>
      </c>
    </row>
    <row r="20" spans="1:5" x14ac:dyDescent="0.25">
      <c r="A20" s="1">
        <v>20</v>
      </c>
      <c r="D20" s="2">
        <v>20</v>
      </c>
      <c r="E20" s="1">
        <v>20</v>
      </c>
    </row>
  </sheetData>
  <sheetProtection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9FD-14F0-4A01-AD0D-7D19346224B0}">
  <sheetPr codeName="Sheet2"/>
  <dimension ref="B1:D21"/>
  <sheetViews>
    <sheetView zoomScale="95" zoomScaleNormal="95" workbookViewId="0">
      <pane ySplit="3" topLeftCell="A5" activePane="bottomLeft" state="frozen"/>
      <selection activeCell="K32" sqref="K32"/>
      <selection pane="bottomLeft" activeCell="B13" sqref="B13"/>
    </sheetView>
  </sheetViews>
  <sheetFormatPr defaultColWidth="8.7109375" defaultRowHeight="15" x14ac:dyDescent="0.25"/>
  <cols>
    <col min="1" max="1" width="8.7109375" style="4"/>
    <col min="2" max="2" width="46.7109375" style="4" customWidth="1"/>
    <col min="3" max="3" width="49.7109375" style="4" customWidth="1"/>
    <col min="4" max="4" width="44.42578125" style="4" customWidth="1"/>
    <col min="5" max="16384" width="8.7109375" style="4"/>
  </cols>
  <sheetData>
    <row r="1" spans="2:4" ht="15.75" thickBot="1" x14ac:dyDescent="0.3"/>
    <row r="2" spans="2:4" s="41" customFormat="1" ht="15" customHeight="1" thickBot="1" x14ac:dyDescent="0.3">
      <c r="B2" s="146" t="s">
        <v>91</v>
      </c>
      <c r="C2" s="147"/>
      <c r="D2" s="148"/>
    </row>
    <row r="3" spans="2:4" s="41" customFormat="1" ht="26.25" thickBot="1" x14ac:dyDescent="0.3">
      <c r="B3" s="24" t="s">
        <v>90</v>
      </c>
      <c r="C3" s="24" t="s">
        <v>87</v>
      </c>
      <c r="D3" s="24" t="s">
        <v>89</v>
      </c>
    </row>
    <row r="4" spans="2:4" s="41" customFormat="1" ht="38.25" x14ac:dyDescent="0.25">
      <c r="B4" s="25" t="s">
        <v>79</v>
      </c>
      <c r="C4" s="26" t="s">
        <v>95</v>
      </c>
      <c r="D4" s="26" t="s">
        <v>88</v>
      </c>
    </row>
    <row r="5" spans="2:4" s="41" customFormat="1" x14ac:dyDescent="0.25">
      <c r="B5" s="27" t="s">
        <v>80</v>
      </c>
      <c r="C5" s="28"/>
      <c r="D5" s="28"/>
    </row>
    <row r="6" spans="2:4" s="41" customFormat="1" x14ac:dyDescent="0.25">
      <c r="B6" s="27" t="s">
        <v>81</v>
      </c>
      <c r="C6" s="28"/>
      <c r="D6" s="28"/>
    </row>
    <row r="7" spans="2:4" s="41" customFormat="1" x14ac:dyDescent="0.25">
      <c r="B7" s="27" t="s">
        <v>82</v>
      </c>
      <c r="C7" s="28"/>
      <c r="D7" s="28"/>
    </row>
    <row r="8" spans="2:4" s="41" customFormat="1" x14ac:dyDescent="0.25">
      <c r="B8" s="27" t="s">
        <v>83</v>
      </c>
      <c r="C8" s="28"/>
      <c r="D8" s="28"/>
    </row>
    <row r="9" spans="2:4" s="41" customFormat="1" x14ac:dyDescent="0.25">
      <c r="B9" s="27" t="s">
        <v>84</v>
      </c>
      <c r="C9" s="28"/>
      <c r="D9" s="28"/>
    </row>
    <row r="10" spans="2:4" s="41" customFormat="1" x14ac:dyDescent="0.25">
      <c r="B10" s="27" t="s">
        <v>85</v>
      </c>
      <c r="C10" s="28"/>
      <c r="D10" s="28"/>
    </row>
    <row r="11" spans="2:4" s="41" customFormat="1" ht="15.75" thickBot="1" x14ac:dyDescent="0.3">
      <c r="B11" s="29" t="s">
        <v>86</v>
      </c>
      <c r="C11" s="30"/>
      <c r="D11" s="30"/>
    </row>
    <row r="13" spans="2:4" ht="60" x14ac:dyDescent="0.25">
      <c r="B13" s="130" t="s">
        <v>257</v>
      </c>
      <c r="C13" s="130">
        <v>2022</v>
      </c>
      <c r="D13" s="130" t="s">
        <v>263</v>
      </c>
    </row>
    <row r="14" spans="2:4" ht="45" x14ac:dyDescent="0.25">
      <c r="B14" s="131" t="s">
        <v>258</v>
      </c>
      <c r="C14" s="131">
        <v>2021</v>
      </c>
      <c r="D14" s="131" t="s">
        <v>264</v>
      </c>
    </row>
    <row r="15" spans="2:4" ht="30" x14ac:dyDescent="0.25">
      <c r="B15" s="130" t="s">
        <v>259</v>
      </c>
      <c r="C15" s="130">
        <v>2021</v>
      </c>
      <c r="D15" s="130" t="s">
        <v>265</v>
      </c>
    </row>
    <row r="16" spans="2:4" ht="45" x14ac:dyDescent="0.25">
      <c r="B16" s="131" t="s">
        <v>260</v>
      </c>
      <c r="C16" s="131">
        <v>2022</v>
      </c>
      <c r="D16" s="131" t="s">
        <v>266</v>
      </c>
    </row>
    <row r="17" spans="2:4" ht="45" x14ac:dyDescent="0.25">
      <c r="B17" s="130" t="s">
        <v>261</v>
      </c>
      <c r="C17" s="130">
        <v>2019</v>
      </c>
      <c r="D17" s="130" t="s">
        <v>267</v>
      </c>
    </row>
    <row r="18" spans="2:4" x14ac:dyDescent="0.25">
      <c r="B18" s="132" t="s">
        <v>262</v>
      </c>
      <c r="C18" s="58">
        <v>2023</v>
      </c>
      <c r="D18" s="132" t="s">
        <v>268</v>
      </c>
    </row>
    <row r="19" spans="2:4" x14ac:dyDescent="0.25">
      <c r="B19" s="57"/>
      <c r="C19" s="57"/>
      <c r="D19" s="57"/>
    </row>
    <row r="20" spans="2:4" x14ac:dyDescent="0.25">
      <c r="B20" s="58"/>
      <c r="C20" s="58"/>
      <c r="D20" s="58"/>
    </row>
    <row r="21" spans="2:4" x14ac:dyDescent="0.25">
      <c r="B21" s="57"/>
      <c r="C21" s="57"/>
      <c r="D21" s="57"/>
    </row>
  </sheetData>
  <sheetProtection algorithmName="SHA-512" hashValue="yWTXqlS8OXc5XMiTm1qbeLGdpihkh8/EfECNLUJ7E/vyqQyQffBF1y8DS/N5DxNFWW/aGyZq3JpGJ3oInxiLCg==" saltValue="ZoEq7sbXUEXxmNCVAfoPvw==" spinCount="100000" sheet="1" objects="1" scenarios="1" formatColumns="0" formatRows="0" insertRows="0"/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2FDFF-933B-43F5-A296-510E6BF31473}">
  <sheetPr codeName="Sheet3">
    <tabColor rgb="FFFFFF00"/>
  </sheetPr>
  <dimension ref="A1:X39"/>
  <sheetViews>
    <sheetView zoomScale="90" zoomScaleNormal="90" workbookViewId="0">
      <selection activeCell="D11" sqref="D11"/>
    </sheetView>
  </sheetViews>
  <sheetFormatPr defaultColWidth="8.7109375" defaultRowHeight="15" x14ac:dyDescent="0.25"/>
  <cols>
    <col min="1" max="1" width="8.7109375" style="3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9.28515625" style="4" customWidth="1"/>
    <col min="11" max="11" width="15.42578125" style="4" customWidth="1"/>
    <col min="12" max="12" width="8.7109375" style="4"/>
    <col min="13" max="13" width="11.7109375" style="4" customWidth="1"/>
    <col min="14" max="14" width="45" style="4" customWidth="1"/>
    <col min="15" max="24" width="8.7109375" style="4"/>
    <col min="25" max="25" width="0.42578125" style="4" customWidth="1"/>
    <col min="26" max="16384" width="8.7109375" style="4"/>
  </cols>
  <sheetData>
    <row r="1" spans="1:6" ht="15.75" thickBot="1" x14ac:dyDescent="0.3"/>
    <row r="2" spans="1:6" ht="23.25" customHeight="1" thickBot="1" x14ac:dyDescent="0.3">
      <c r="B2" s="164" t="s">
        <v>76</v>
      </c>
      <c r="C2" s="165"/>
      <c r="D2" s="165"/>
      <c r="E2" s="165"/>
      <c r="F2" s="166"/>
    </row>
    <row r="3" spans="1:6" ht="62.25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60" x14ac:dyDescent="0.25">
      <c r="A4" s="32">
        <v>1</v>
      </c>
      <c r="B4" s="33" t="s">
        <v>244</v>
      </c>
      <c r="C4" s="33" t="s">
        <v>247</v>
      </c>
      <c r="D4" s="34" t="s">
        <v>245</v>
      </c>
      <c r="E4" s="35"/>
      <c r="F4" s="128" t="s">
        <v>246</v>
      </c>
    </row>
    <row r="5" spans="1:6" ht="60" x14ac:dyDescent="0.25">
      <c r="A5" s="32">
        <v>2</v>
      </c>
      <c r="B5" s="36" t="s">
        <v>252</v>
      </c>
      <c r="C5" s="36" t="s">
        <v>248</v>
      </c>
      <c r="D5" s="36" t="s">
        <v>245</v>
      </c>
      <c r="E5" s="37"/>
      <c r="F5" s="129" t="s">
        <v>249</v>
      </c>
    </row>
    <row r="6" spans="1:6" ht="60" x14ac:dyDescent="0.25">
      <c r="A6" s="32">
        <v>3</v>
      </c>
      <c r="B6" s="36" t="s">
        <v>253</v>
      </c>
      <c r="C6" s="36" t="s">
        <v>250</v>
      </c>
      <c r="D6" s="36" t="s">
        <v>245</v>
      </c>
      <c r="E6" s="37"/>
      <c r="F6" s="129" t="s">
        <v>251</v>
      </c>
    </row>
    <row r="7" spans="1:6" ht="60" x14ac:dyDescent="0.25">
      <c r="A7" s="32">
        <v>4</v>
      </c>
      <c r="B7" s="36" t="s">
        <v>254</v>
      </c>
      <c r="C7" s="36" t="s">
        <v>255</v>
      </c>
      <c r="D7" s="36" t="s">
        <v>245</v>
      </c>
      <c r="E7" s="37"/>
      <c r="F7" s="129" t="s">
        <v>256</v>
      </c>
    </row>
    <row r="8" spans="1:6" ht="120" x14ac:dyDescent="0.25">
      <c r="A8" s="32">
        <v>5</v>
      </c>
      <c r="B8" s="133" t="s">
        <v>449</v>
      </c>
      <c r="C8" s="36" t="s">
        <v>269</v>
      </c>
      <c r="D8" s="36" t="s">
        <v>270</v>
      </c>
      <c r="E8" s="37" t="s">
        <v>450</v>
      </c>
      <c r="F8" s="36"/>
    </row>
    <row r="9" spans="1:6" ht="30" x14ac:dyDescent="0.25">
      <c r="A9" s="32">
        <v>6</v>
      </c>
      <c r="B9" s="133" t="s">
        <v>451</v>
      </c>
      <c r="C9" s="133" t="s">
        <v>271</v>
      </c>
      <c r="D9" s="133" t="s">
        <v>271</v>
      </c>
      <c r="E9" s="134" t="s">
        <v>272</v>
      </c>
      <c r="F9" s="36"/>
    </row>
    <row r="10" spans="1:6" ht="90" x14ac:dyDescent="0.25">
      <c r="A10" s="32">
        <v>7</v>
      </c>
      <c r="B10" s="133" t="s">
        <v>445</v>
      </c>
      <c r="C10" s="133" t="s">
        <v>273</v>
      </c>
      <c r="D10" s="133" t="s">
        <v>274</v>
      </c>
      <c r="E10" s="134"/>
      <c r="F10" s="129" t="s">
        <v>446</v>
      </c>
    </row>
    <row r="11" spans="1:6" ht="60" x14ac:dyDescent="0.25">
      <c r="A11" s="32">
        <v>8</v>
      </c>
      <c r="B11" s="133" t="s">
        <v>275</v>
      </c>
      <c r="C11" s="133" t="s">
        <v>452</v>
      </c>
      <c r="D11" s="133" t="s">
        <v>274</v>
      </c>
      <c r="E11" s="134"/>
      <c r="F11" s="133" t="s">
        <v>276</v>
      </c>
    </row>
    <row r="12" spans="1:6" ht="60" x14ac:dyDescent="0.25">
      <c r="A12" s="32">
        <v>9</v>
      </c>
      <c r="B12" s="133" t="s">
        <v>277</v>
      </c>
      <c r="C12" s="133" t="s">
        <v>278</v>
      </c>
      <c r="D12" s="133" t="s">
        <v>274</v>
      </c>
      <c r="E12" s="134"/>
      <c r="F12" s="133" t="s">
        <v>276</v>
      </c>
    </row>
    <row r="13" spans="1:6" ht="45" x14ac:dyDescent="0.25">
      <c r="A13" s="32">
        <v>10</v>
      </c>
      <c r="B13" s="36" t="s">
        <v>279</v>
      </c>
      <c r="C13" s="36" t="s">
        <v>280</v>
      </c>
      <c r="D13" s="36" t="s">
        <v>245</v>
      </c>
      <c r="E13" s="37"/>
      <c r="F13" s="36"/>
    </row>
    <row r="14" spans="1:6" ht="45" x14ac:dyDescent="0.25">
      <c r="A14" s="32">
        <v>11</v>
      </c>
      <c r="B14" s="36" t="s">
        <v>313</v>
      </c>
      <c r="C14" s="36" t="s">
        <v>314</v>
      </c>
      <c r="D14" s="36" t="s">
        <v>270</v>
      </c>
      <c r="E14" s="37"/>
      <c r="F14" s="36"/>
    </row>
    <row r="15" spans="1:6" ht="45" x14ac:dyDescent="0.25">
      <c r="A15" s="32">
        <v>12</v>
      </c>
      <c r="B15" s="36" t="s">
        <v>441</v>
      </c>
      <c r="C15" s="36" t="s">
        <v>442</v>
      </c>
      <c r="D15" s="36" t="s">
        <v>245</v>
      </c>
      <c r="E15" s="37"/>
      <c r="F15" s="36" t="s">
        <v>443</v>
      </c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4" x14ac:dyDescent="0.25">
      <c r="A17" s="32">
        <v>14</v>
      </c>
      <c r="B17" s="36"/>
      <c r="C17" s="36"/>
      <c r="D17" s="36"/>
      <c r="E17" s="37"/>
      <c r="F17" s="36"/>
    </row>
    <row r="18" spans="1:24" x14ac:dyDescent="0.25">
      <c r="A18" s="32">
        <v>15</v>
      </c>
      <c r="B18" s="36"/>
      <c r="C18" s="36"/>
      <c r="D18" s="36"/>
      <c r="E18" s="37"/>
      <c r="F18" s="36"/>
    </row>
    <row r="21" spans="1:24" ht="15.75" thickBot="1" x14ac:dyDescent="0.3"/>
    <row r="22" spans="1:24" ht="15.75" thickBot="1" x14ac:dyDescent="0.3">
      <c r="H22" s="38" t="s">
        <v>18</v>
      </c>
    </row>
    <row r="23" spans="1:24" x14ac:dyDescent="0.25">
      <c r="H23" s="39" t="s">
        <v>19</v>
      </c>
    </row>
    <row r="24" spans="1:24" x14ac:dyDescent="0.25">
      <c r="H24" s="106" t="s">
        <v>20</v>
      </c>
    </row>
    <row r="25" spans="1:24" ht="28.5" thickBot="1" x14ac:dyDescent="0.3">
      <c r="H25" s="107" t="s">
        <v>206</v>
      </c>
    </row>
    <row r="26" spans="1:24" ht="15.75" thickBot="1" x14ac:dyDescent="0.3">
      <c r="H26" s="41"/>
      <c r="O26" s="149" t="s">
        <v>230</v>
      </c>
      <c r="P26" s="150"/>
      <c r="Q26" s="150"/>
      <c r="R26" s="150"/>
      <c r="S26" s="150"/>
      <c r="T26" s="150"/>
      <c r="U26" s="150"/>
      <c r="V26" s="150"/>
      <c r="W26" s="150"/>
      <c r="X26" s="151"/>
    </row>
    <row r="27" spans="1:24" ht="15.75" thickBot="1" x14ac:dyDescent="0.3">
      <c r="H27" s="70" t="s">
        <v>17</v>
      </c>
      <c r="I27" s="5"/>
      <c r="J27" s="5"/>
      <c r="K27" s="6"/>
      <c r="L27" s="6"/>
      <c r="M27" s="5"/>
      <c r="N27" s="6"/>
      <c r="O27" s="152"/>
      <c r="P27" s="153"/>
      <c r="Q27" s="153"/>
      <c r="R27" s="153"/>
      <c r="S27" s="153"/>
      <c r="T27" s="153"/>
      <c r="U27" s="153"/>
      <c r="V27" s="153"/>
      <c r="W27" s="153"/>
      <c r="X27" s="154"/>
    </row>
    <row r="28" spans="1:24" ht="63" customHeight="1" x14ac:dyDescent="0.25">
      <c r="H28" s="9" t="s">
        <v>155</v>
      </c>
      <c r="I28" s="7"/>
      <c r="J28" s="12" t="s">
        <v>6</v>
      </c>
      <c r="K28" s="42">
        <v>0</v>
      </c>
      <c r="L28" s="22"/>
      <c r="M28" s="12" t="s">
        <v>7</v>
      </c>
      <c r="N28" s="65"/>
      <c r="O28" s="155"/>
      <c r="P28" s="156"/>
      <c r="Q28" s="156"/>
      <c r="R28" s="156"/>
      <c r="S28" s="156"/>
      <c r="T28" s="156"/>
      <c r="U28" s="156"/>
      <c r="V28" s="156"/>
      <c r="W28" s="156"/>
      <c r="X28" s="157"/>
    </row>
    <row r="29" spans="1:24" ht="55.5" customHeight="1" x14ac:dyDescent="0.25">
      <c r="H29" s="11" t="s">
        <v>204</v>
      </c>
      <c r="I29" s="8"/>
      <c r="J29" s="12" t="s">
        <v>10</v>
      </c>
      <c r="K29" s="44" t="s">
        <v>0</v>
      </c>
      <c r="L29" s="22"/>
      <c r="M29" s="22"/>
      <c r="N29" s="45"/>
      <c r="O29" s="158"/>
      <c r="P29" s="159"/>
      <c r="Q29" s="159"/>
      <c r="R29" s="159"/>
      <c r="S29" s="159"/>
      <c r="T29" s="159"/>
      <c r="U29" s="159"/>
      <c r="V29" s="159"/>
      <c r="W29" s="159"/>
      <c r="X29" s="160"/>
    </row>
    <row r="30" spans="1:24" ht="45.75" customHeight="1" x14ac:dyDescent="0.25">
      <c r="H30" s="11" t="s">
        <v>5</v>
      </c>
      <c r="I30" s="8"/>
      <c r="J30" s="12" t="s">
        <v>142</v>
      </c>
      <c r="K30" s="44" t="s">
        <v>9</v>
      </c>
      <c r="L30" s="22"/>
      <c r="M30" s="22"/>
      <c r="N30" s="45"/>
      <c r="O30" s="158"/>
      <c r="P30" s="159"/>
      <c r="Q30" s="159"/>
      <c r="R30" s="159"/>
      <c r="S30" s="159"/>
      <c r="T30" s="159"/>
      <c r="U30" s="159"/>
      <c r="V30" s="159"/>
      <c r="W30" s="159"/>
      <c r="X30" s="160"/>
    </row>
    <row r="31" spans="1:24" ht="77.25" x14ac:dyDescent="0.25">
      <c r="H31" s="23" t="s">
        <v>207</v>
      </c>
      <c r="I31" s="8"/>
      <c r="J31" s="12" t="s">
        <v>11</v>
      </c>
      <c r="K31" s="42">
        <v>0</v>
      </c>
      <c r="L31" s="22"/>
      <c r="M31" s="12" t="s">
        <v>12</v>
      </c>
      <c r="N31" s="65"/>
      <c r="O31" s="158"/>
      <c r="P31" s="159"/>
      <c r="Q31" s="159"/>
      <c r="R31" s="159"/>
      <c r="S31" s="159"/>
      <c r="T31" s="159"/>
      <c r="U31" s="159"/>
      <c r="V31" s="159"/>
      <c r="W31" s="159"/>
      <c r="X31" s="160"/>
    </row>
    <row r="32" spans="1:24" ht="38.25" x14ac:dyDescent="0.25">
      <c r="H32" s="11" t="s">
        <v>208</v>
      </c>
      <c r="I32" s="8"/>
      <c r="J32" s="12" t="s">
        <v>45</v>
      </c>
      <c r="K32" s="42">
        <v>42</v>
      </c>
      <c r="L32" s="22"/>
      <c r="M32" s="22"/>
      <c r="N32" s="45" t="s">
        <v>243</v>
      </c>
      <c r="O32" s="158"/>
      <c r="P32" s="159"/>
      <c r="Q32" s="159"/>
      <c r="R32" s="159"/>
      <c r="S32" s="159"/>
      <c r="T32" s="159"/>
      <c r="U32" s="159"/>
      <c r="V32" s="159"/>
      <c r="W32" s="159"/>
      <c r="X32" s="160"/>
    </row>
    <row r="33" spans="8:24" ht="66" customHeight="1" x14ac:dyDescent="0.25">
      <c r="H33" s="61" t="s">
        <v>156</v>
      </c>
      <c r="I33" s="8"/>
      <c r="J33" s="12" t="s">
        <v>13</v>
      </c>
      <c r="K33" s="44" t="s">
        <v>16</v>
      </c>
      <c r="L33" s="22"/>
      <c r="M33" s="22"/>
      <c r="N33" s="45"/>
      <c r="O33" s="158"/>
      <c r="P33" s="159"/>
      <c r="Q33" s="159"/>
      <c r="R33" s="159"/>
      <c r="S33" s="159"/>
      <c r="T33" s="159"/>
      <c r="U33" s="159"/>
      <c r="V33" s="159"/>
      <c r="W33" s="159"/>
      <c r="X33" s="160"/>
    </row>
    <row r="34" spans="8:24" ht="21.75" customHeight="1" x14ac:dyDescent="0.25">
      <c r="H34" s="71" t="s">
        <v>153</v>
      </c>
      <c r="I34" s="8"/>
      <c r="J34" s="12"/>
      <c r="K34" s="42"/>
      <c r="L34" s="22"/>
      <c r="M34" s="22"/>
      <c r="N34" s="45"/>
      <c r="O34" s="158"/>
      <c r="P34" s="159"/>
      <c r="Q34" s="159"/>
      <c r="R34" s="159"/>
      <c r="S34" s="159"/>
      <c r="T34" s="159"/>
      <c r="U34" s="159"/>
      <c r="V34" s="159"/>
      <c r="W34" s="159"/>
      <c r="X34" s="160"/>
    </row>
    <row r="35" spans="8:24" ht="57" customHeight="1" x14ac:dyDescent="0.25">
      <c r="H35" s="62" t="s">
        <v>152</v>
      </c>
      <c r="I35" s="8"/>
      <c r="J35" s="12" t="s">
        <v>7</v>
      </c>
      <c r="K35" s="42" t="s">
        <v>281</v>
      </c>
      <c r="L35" s="22"/>
      <c r="M35" s="59" t="s">
        <v>6</v>
      </c>
      <c r="N35" s="66">
        <v>27</v>
      </c>
      <c r="O35" s="158"/>
      <c r="P35" s="159"/>
      <c r="Q35" s="159"/>
      <c r="R35" s="159"/>
      <c r="S35" s="159"/>
      <c r="T35" s="159"/>
      <c r="U35" s="159"/>
      <c r="V35" s="159"/>
      <c r="W35" s="159"/>
      <c r="X35" s="160"/>
    </row>
    <row r="36" spans="8:24" ht="38.25" x14ac:dyDescent="0.25">
      <c r="H36" s="62" t="s">
        <v>149</v>
      </c>
      <c r="I36" s="8"/>
      <c r="J36" s="12" t="s">
        <v>6</v>
      </c>
      <c r="K36" s="42" t="s">
        <v>282</v>
      </c>
      <c r="L36" s="22"/>
      <c r="M36" s="22"/>
      <c r="N36" s="45"/>
      <c r="O36" s="158"/>
      <c r="P36" s="159"/>
      <c r="Q36" s="159"/>
      <c r="R36" s="159"/>
      <c r="S36" s="159"/>
      <c r="T36" s="159"/>
      <c r="U36" s="159"/>
      <c r="V36" s="159"/>
      <c r="W36" s="159"/>
      <c r="X36" s="160"/>
    </row>
    <row r="37" spans="8:24" ht="38.25" x14ac:dyDescent="0.25">
      <c r="H37" s="62" t="s">
        <v>150</v>
      </c>
      <c r="I37" s="8"/>
      <c r="J37" s="12" t="s">
        <v>6</v>
      </c>
      <c r="K37" s="42">
        <v>852</v>
      </c>
      <c r="L37" s="22"/>
      <c r="M37" s="22"/>
      <c r="N37" s="45"/>
      <c r="O37" s="158"/>
      <c r="P37" s="159"/>
      <c r="Q37" s="159"/>
      <c r="R37" s="159"/>
      <c r="S37" s="159"/>
      <c r="T37" s="159"/>
      <c r="U37" s="159"/>
      <c r="V37" s="159"/>
      <c r="W37" s="159"/>
      <c r="X37" s="160"/>
    </row>
    <row r="38" spans="8:24" ht="39.75" customHeight="1" x14ac:dyDescent="0.25">
      <c r="H38" s="75" t="s">
        <v>205</v>
      </c>
      <c r="I38" s="135" t="s">
        <v>283</v>
      </c>
      <c r="J38" s="167"/>
      <c r="K38" s="168"/>
      <c r="M38" s="22"/>
      <c r="O38" s="161"/>
      <c r="P38" s="162"/>
      <c r="Q38" s="162"/>
      <c r="R38" s="162"/>
      <c r="S38" s="162"/>
      <c r="T38" s="162"/>
      <c r="U38" s="162"/>
      <c r="V38" s="162"/>
      <c r="W38" s="162"/>
      <c r="X38" s="163"/>
    </row>
    <row r="39" spans="8:24" ht="71.25" customHeight="1" x14ac:dyDescent="0.25"/>
  </sheetData>
  <sheetProtection algorithmName="SHA-512" hashValue="pHXghgDTioxrr+leCwBn0KMdfaptfup/rG9AtajMyhr5/lPGznOhJucNPrazHqGsckUtfFp1gO5I/57pC3KgBA==" saltValue="k7KT8vQiK5/8ogpjAC0Tdg==" spinCount="100000" sheet="1" formatColumns="0" formatRows="0" insertRows="0" insertHyperlinks="0"/>
  <mergeCells count="4">
    <mergeCell ref="O26:X27"/>
    <mergeCell ref="O28:X38"/>
    <mergeCell ref="B2:F2"/>
    <mergeCell ref="J38:K38"/>
  </mergeCells>
  <hyperlinks>
    <hyperlink ref="F4" r:id="rId1" xr:uid="{C33E0D26-706C-4253-8C64-570D6A5AB6B2}"/>
    <hyperlink ref="F5" r:id="rId2" xr:uid="{F8E09946-1410-404D-9566-B5ACDFB1A105}"/>
    <hyperlink ref="F6" r:id="rId3" xr:uid="{73E16CEE-4C2F-4AC0-83CB-FDF1C01244E8}"/>
    <hyperlink ref="F7" r:id="rId4" xr:uid="{A6C0032C-DF04-41B2-8705-F064D3D923CF}"/>
    <hyperlink ref="I38" r:id="rId5" xr:uid="{F7DB80C6-979F-4340-BFFF-5DE939B6660A}"/>
    <hyperlink ref="F10" r:id="rId6" display="https://www.erf.unizg.hr/o_fakultetu/upravljanje_kvalitetom/izvjesca" xr:uid="{BAFDA019-7187-4A35-9996-18873E478F74}"/>
  </hyperlinks>
  <pageMargins left="0.7" right="0.7" top="0.75" bottom="0.75" header="0.3" footer="0.3"/>
  <pageSetup orientation="portrait" r:id="rId7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A645A20-6A1D-4559-835D-9159A3BBC326}">
          <x14:formula1>
            <xm:f>Indikatori!$A$1:$A$2</xm:f>
          </x14:formula1>
          <xm:sqref>C5</xm:sqref>
        </x14:dataValidation>
        <x14:dataValidation type="list" allowBlank="1" showInputMessage="1" showErrorMessage="1" xr:uid="{4FCFAAF0-E773-4B18-AE74-D93E8044D3B6}">
          <x14:formula1>
            <xm:f>Indikatori!$F$1:$F$3</xm:f>
          </x14:formula1>
          <xm:sqref>K33</xm:sqref>
        </x14:dataValidation>
        <x14:dataValidation type="list" allowBlank="1" showInputMessage="1" showErrorMessage="1" xr:uid="{2A48ED2C-9C8C-40EA-BBA9-84ED09036303}">
          <x14:formula1>
            <xm:f>Indikatori!$B$1:$B$2</xm:f>
          </x14:formula1>
          <xm:sqref>K29</xm:sqref>
        </x14:dataValidation>
        <x14:dataValidation type="list" allowBlank="1" showInputMessage="1" showErrorMessage="1" xr:uid="{4A521CA2-C467-49AD-82C2-6225C18BDDED}">
          <x14:formula1>
            <xm:f>Indikatori!$C$1:$C$2</xm:f>
          </x14:formula1>
          <xm:sqref>K30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519DB-F8C5-4989-9EF0-86E339C1FADD}">
  <sheetPr codeName="Sheet4">
    <tabColor rgb="FFFFFF00"/>
  </sheetPr>
  <dimension ref="A1:AA39"/>
  <sheetViews>
    <sheetView topLeftCell="E38" zoomScale="80" zoomScaleNormal="80" workbookViewId="0">
      <selection activeCell="I39" sqref="I39"/>
    </sheetView>
  </sheetViews>
  <sheetFormatPr defaultColWidth="8.7109375" defaultRowHeight="15" x14ac:dyDescent="0.25"/>
  <cols>
    <col min="1" max="1" width="9.28515625" style="31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8.7109375" style="4" customWidth="1"/>
    <col min="11" max="11" width="25.42578125" style="4" customWidth="1"/>
    <col min="12" max="12" width="8.7109375" style="4"/>
    <col min="13" max="13" width="20.7109375" style="4" customWidth="1"/>
    <col min="14" max="14" width="53" style="4" customWidth="1"/>
    <col min="15" max="16384" width="8.7109375" style="4"/>
  </cols>
  <sheetData>
    <row r="1" spans="1:6" ht="15.75" thickBot="1" x14ac:dyDescent="0.3"/>
    <row r="2" spans="1:6" ht="24" customHeight="1" thickBot="1" x14ac:dyDescent="0.3">
      <c r="B2" s="164" t="s">
        <v>128</v>
      </c>
      <c r="C2" s="165"/>
      <c r="D2" s="165"/>
      <c r="E2" s="165"/>
      <c r="F2" s="166"/>
    </row>
    <row r="3" spans="1:6" ht="56.25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75" x14ac:dyDescent="0.25">
      <c r="A4" s="32">
        <v>1</v>
      </c>
      <c r="B4" s="136" t="s">
        <v>284</v>
      </c>
      <c r="C4" s="136" t="s">
        <v>285</v>
      </c>
      <c r="D4" s="137" t="s">
        <v>270</v>
      </c>
      <c r="E4" s="138" t="s">
        <v>286</v>
      </c>
      <c r="F4" s="136"/>
    </row>
    <row r="5" spans="1:6" ht="75" x14ac:dyDescent="0.25">
      <c r="A5" s="32">
        <v>2</v>
      </c>
      <c r="B5" s="133" t="s">
        <v>287</v>
      </c>
      <c r="C5" s="133" t="s">
        <v>288</v>
      </c>
      <c r="D5" s="133" t="s">
        <v>270</v>
      </c>
      <c r="E5" s="138" t="s">
        <v>289</v>
      </c>
      <c r="F5" s="133"/>
    </row>
    <row r="6" spans="1:6" ht="60" x14ac:dyDescent="0.25">
      <c r="A6" s="32">
        <v>3</v>
      </c>
      <c r="B6" s="133" t="s">
        <v>290</v>
      </c>
      <c r="C6" s="133" t="s">
        <v>291</v>
      </c>
      <c r="D6" s="133" t="s">
        <v>245</v>
      </c>
      <c r="E6" s="139"/>
      <c r="F6" s="133" t="s">
        <v>292</v>
      </c>
    </row>
    <row r="7" spans="1:6" x14ac:dyDescent="0.25">
      <c r="A7" s="32">
        <v>4</v>
      </c>
      <c r="B7" s="36"/>
      <c r="C7" s="36"/>
      <c r="D7" s="36"/>
      <c r="E7" s="37"/>
      <c r="F7" s="36"/>
    </row>
    <row r="8" spans="1:6" x14ac:dyDescent="0.25">
      <c r="A8" s="32">
        <v>5</v>
      </c>
      <c r="B8" s="36"/>
      <c r="C8" s="36"/>
      <c r="D8" s="36"/>
      <c r="E8" s="37"/>
      <c r="F8" s="36"/>
    </row>
    <row r="9" spans="1:6" x14ac:dyDescent="0.25">
      <c r="A9" s="32">
        <v>6</v>
      </c>
      <c r="B9" s="36"/>
      <c r="C9" s="36"/>
      <c r="D9" s="36"/>
      <c r="E9" s="37"/>
      <c r="F9" s="36"/>
    </row>
    <row r="10" spans="1:6" x14ac:dyDescent="0.25">
      <c r="A10" s="32">
        <v>7</v>
      </c>
      <c r="B10" s="36"/>
      <c r="C10" s="36"/>
      <c r="D10" s="36"/>
      <c r="E10" s="37"/>
      <c r="F10" s="36"/>
    </row>
    <row r="11" spans="1:6" x14ac:dyDescent="0.25">
      <c r="A11" s="32">
        <v>8</v>
      </c>
      <c r="B11" s="36"/>
      <c r="C11" s="36"/>
      <c r="D11" s="36"/>
      <c r="E11" s="37"/>
      <c r="F11" s="36"/>
    </row>
    <row r="12" spans="1:6" x14ac:dyDescent="0.25">
      <c r="A12" s="32">
        <v>9</v>
      </c>
      <c r="B12" s="36"/>
      <c r="C12" s="36"/>
      <c r="D12" s="36"/>
      <c r="E12" s="37"/>
      <c r="F12" s="36"/>
    </row>
    <row r="13" spans="1:6" x14ac:dyDescent="0.25">
      <c r="A13" s="32">
        <v>10</v>
      </c>
      <c r="B13" s="36"/>
      <c r="C13" s="36"/>
      <c r="D13" s="36"/>
      <c r="E13" s="37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7" x14ac:dyDescent="0.25">
      <c r="A17" s="32">
        <v>14</v>
      </c>
      <c r="B17" s="36"/>
      <c r="C17" s="36"/>
      <c r="D17" s="36"/>
      <c r="E17" s="37"/>
      <c r="F17" s="36"/>
    </row>
    <row r="18" spans="1:27" x14ac:dyDescent="0.25">
      <c r="A18" s="32">
        <v>15</v>
      </c>
      <c r="B18" s="36"/>
      <c r="C18" s="36"/>
      <c r="D18" s="36"/>
      <c r="E18" s="37"/>
      <c r="F18" s="36"/>
    </row>
    <row r="21" spans="1:27" ht="15.75" thickBot="1" x14ac:dyDescent="0.3"/>
    <row r="22" spans="1:27" ht="15.75" thickBot="1" x14ac:dyDescent="0.3">
      <c r="H22" s="38" t="s">
        <v>18</v>
      </c>
    </row>
    <row r="23" spans="1:27" x14ac:dyDescent="0.25">
      <c r="H23" s="39" t="s">
        <v>19</v>
      </c>
    </row>
    <row r="24" spans="1:27" ht="15.75" thickBot="1" x14ac:dyDescent="0.3">
      <c r="H24" s="40" t="s">
        <v>20</v>
      </c>
    </row>
    <row r="25" spans="1:27" ht="45.75" thickBot="1" x14ac:dyDescent="0.3">
      <c r="H25" s="108" t="s">
        <v>209</v>
      </c>
    </row>
    <row r="26" spans="1:27" ht="15.75" thickBot="1" x14ac:dyDescent="0.3">
      <c r="H26" s="41"/>
      <c r="O26" s="149" t="s">
        <v>231</v>
      </c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1"/>
    </row>
    <row r="27" spans="1:27" ht="15.75" thickBot="1" x14ac:dyDescent="0.3">
      <c r="H27" s="104" t="s">
        <v>17</v>
      </c>
      <c r="I27" s="5"/>
      <c r="J27" s="5"/>
      <c r="K27" s="6"/>
      <c r="L27" s="6"/>
      <c r="M27" s="5"/>
      <c r="N27" s="6"/>
      <c r="O27" s="152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4"/>
    </row>
    <row r="28" spans="1:27" ht="133.5" customHeight="1" x14ac:dyDescent="0.25">
      <c r="H28" s="109" t="s">
        <v>157</v>
      </c>
      <c r="I28" s="7"/>
      <c r="J28" s="12" t="s">
        <v>158</v>
      </c>
      <c r="K28" s="42">
        <v>0</v>
      </c>
      <c r="L28" s="22"/>
      <c r="M28" s="12" t="s">
        <v>210</v>
      </c>
      <c r="N28" s="65">
        <v>0</v>
      </c>
      <c r="O28" s="155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7"/>
    </row>
    <row r="29" spans="1:27" ht="73.5" customHeight="1" x14ac:dyDescent="0.25">
      <c r="H29" s="11" t="s">
        <v>159</v>
      </c>
      <c r="I29" s="8"/>
      <c r="J29" s="12" t="s">
        <v>6</v>
      </c>
      <c r="K29" s="42">
        <v>3</v>
      </c>
      <c r="L29" s="22"/>
      <c r="M29" s="12" t="s">
        <v>7</v>
      </c>
      <c r="N29" s="65" t="s">
        <v>293</v>
      </c>
      <c r="O29" s="158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60"/>
    </row>
    <row r="30" spans="1:27" ht="111" customHeight="1" x14ac:dyDescent="0.25">
      <c r="H30" s="17" t="s">
        <v>211</v>
      </c>
      <c r="I30" s="8"/>
      <c r="J30" s="12" t="s">
        <v>36</v>
      </c>
      <c r="K30" s="44" t="s">
        <v>0</v>
      </c>
      <c r="L30" s="22"/>
      <c r="M30" s="22"/>
      <c r="N30" s="45"/>
      <c r="O30" s="158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60"/>
    </row>
    <row r="31" spans="1:27" ht="108.75" customHeight="1" x14ac:dyDescent="0.25">
      <c r="H31" s="17" t="s">
        <v>160</v>
      </c>
      <c r="I31" s="8"/>
      <c r="J31" s="12" t="s">
        <v>36</v>
      </c>
      <c r="K31" s="44" t="s">
        <v>0</v>
      </c>
      <c r="L31" s="22"/>
      <c r="M31" s="22"/>
      <c r="N31" s="45"/>
      <c r="O31" s="158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60"/>
    </row>
    <row r="32" spans="1:27" ht="67.5" customHeight="1" x14ac:dyDescent="0.25">
      <c r="H32" s="17" t="s">
        <v>212</v>
      </c>
      <c r="I32" s="8"/>
      <c r="J32" s="12" t="s">
        <v>105</v>
      </c>
      <c r="K32" s="44" t="s">
        <v>103</v>
      </c>
      <c r="L32" s="22"/>
      <c r="M32" s="22"/>
      <c r="N32" s="45"/>
      <c r="O32" s="158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60"/>
    </row>
    <row r="33" spans="8:27" ht="45" customHeight="1" x14ac:dyDescent="0.25">
      <c r="H33" s="17" t="s">
        <v>213</v>
      </c>
      <c r="J33" s="12" t="s">
        <v>105</v>
      </c>
      <c r="K33" s="44" t="s">
        <v>103</v>
      </c>
      <c r="M33" s="22"/>
      <c r="N33" s="45"/>
      <c r="O33" s="158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60"/>
    </row>
    <row r="34" spans="8:27" ht="46.5" customHeight="1" thickBot="1" x14ac:dyDescent="0.3">
      <c r="H34" s="21" t="s">
        <v>161</v>
      </c>
      <c r="J34" s="12" t="s">
        <v>98</v>
      </c>
      <c r="K34" s="44" t="s">
        <v>0</v>
      </c>
      <c r="M34" s="22"/>
      <c r="N34" s="45"/>
      <c r="O34" s="158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60"/>
    </row>
    <row r="35" spans="8:27" ht="60" customHeight="1" x14ac:dyDescent="0.25">
      <c r="H35" s="17" t="s">
        <v>162</v>
      </c>
      <c r="J35" s="12" t="s">
        <v>98</v>
      </c>
      <c r="K35" s="44" t="s">
        <v>0</v>
      </c>
      <c r="M35" s="22"/>
      <c r="N35" s="45"/>
      <c r="O35" s="158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60"/>
    </row>
    <row r="36" spans="8:27" ht="60" customHeight="1" x14ac:dyDescent="0.25">
      <c r="H36" s="17" t="s">
        <v>163</v>
      </c>
      <c r="J36" s="12" t="s">
        <v>6</v>
      </c>
      <c r="K36" s="140">
        <v>423</v>
      </c>
      <c r="M36" s="12" t="s">
        <v>164</v>
      </c>
      <c r="N36" s="65" t="s">
        <v>294</v>
      </c>
      <c r="O36" s="158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60"/>
    </row>
    <row r="37" spans="8:27" ht="57.75" customHeight="1" x14ac:dyDescent="0.25">
      <c r="H37" s="17" t="s">
        <v>163</v>
      </c>
      <c r="J37" s="12" t="s">
        <v>45</v>
      </c>
      <c r="K37" s="42"/>
      <c r="M37" s="12" t="s">
        <v>164</v>
      </c>
      <c r="N37" s="65"/>
      <c r="O37" s="158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60"/>
    </row>
    <row r="38" spans="8:27" ht="27" customHeight="1" thickBot="1" x14ac:dyDescent="0.3">
      <c r="H38" s="73" t="s">
        <v>153</v>
      </c>
      <c r="O38" s="158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60"/>
    </row>
    <row r="39" spans="8:27" ht="189" customHeight="1" x14ac:dyDescent="0.25">
      <c r="H39" s="17" t="s">
        <v>165</v>
      </c>
      <c r="J39" s="12" t="s">
        <v>214</v>
      </c>
      <c r="K39" s="42"/>
      <c r="M39" s="12" t="s">
        <v>215</v>
      </c>
      <c r="N39" s="65"/>
      <c r="O39" s="161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3"/>
    </row>
  </sheetData>
  <sheetProtection algorithmName="SHA-512" hashValue="PSyQcZhopzVUsW4GeiJGtZgc2oQNZSVy9PrPMCp+pmgSw9ypq6SDE/+1hAHJJWzfMzc6BeoNloAlDcmPTaK06g==" saltValue="p7S8pj1kvTv7d63xI1FH4w==" spinCount="100000" sheet="1" objects="1" scenarios="1" formatColumns="0" formatRows="0" insertRows="0"/>
  <mergeCells count="3">
    <mergeCell ref="B2:F2"/>
    <mergeCell ref="O26:AA27"/>
    <mergeCell ref="O28:AA3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979CBC-FC4A-46D0-940B-654CC614B805}">
          <x14:formula1>
            <xm:f>Indikatori!$K$1:$K$3</xm:f>
          </x14:formula1>
          <xm:sqref>K30:K31</xm:sqref>
        </x14:dataValidation>
        <x14:dataValidation type="list" allowBlank="1" showInputMessage="1" showErrorMessage="1" xr:uid="{E2285941-5DB4-40BB-A015-9A6D72ACA08D}">
          <x14:formula1>
            <xm:f>Indikatori!$L$1:$L$3</xm:f>
          </x14:formula1>
          <xm:sqref>K34:K35</xm:sqref>
        </x14:dataValidation>
        <x14:dataValidation type="list" allowBlank="1" showInputMessage="1" showErrorMessage="1" xr:uid="{63546313-734F-41A8-A6AE-8725BF5C12F6}">
          <x14:formula1>
            <xm:f>Indikatori!$M$1:$M$2</xm:f>
          </x14:formula1>
          <xm:sqref>K32:K33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B6D0-9BD5-42D3-8E8D-BCB8B7AB50AC}">
  <sheetPr codeName="Sheet5"/>
  <dimension ref="A1:X34"/>
  <sheetViews>
    <sheetView zoomScale="87" zoomScaleNormal="87" workbookViewId="0"/>
  </sheetViews>
  <sheetFormatPr defaultColWidth="8.7109375" defaultRowHeight="15" x14ac:dyDescent="0.25"/>
  <cols>
    <col min="1" max="1" width="9.28515625" style="31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8.7109375" style="4" customWidth="1"/>
    <col min="9" max="9" width="8.7109375" style="4"/>
    <col min="10" max="10" width="21.28515625" style="4" customWidth="1"/>
    <col min="11" max="11" width="15.28515625" style="4" customWidth="1"/>
    <col min="12" max="12" width="8.7109375" style="4"/>
    <col min="13" max="13" width="17" style="4" customWidth="1"/>
    <col min="14" max="14" width="44.42578125" style="4" customWidth="1"/>
    <col min="15" max="16384" width="8.7109375" style="4"/>
  </cols>
  <sheetData>
    <row r="1" spans="1:6" ht="15.75" thickBot="1" x14ac:dyDescent="0.3"/>
    <row r="2" spans="1:6" ht="26.25" customHeight="1" thickBot="1" x14ac:dyDescent="0.3">
      <c r="B2" s="164" t="s">
        <v>129</v>
      </c>
      <c r="C2" s="165"/>
      <c r="D2" s="165"/>
      <c r="E2" s="165"/>
      <c r="F2" s="166"/>
    </row>
    <row r="3" spans="1:6" ht="47.25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120" x14ac:dyDescent="0.25">
      <c r="A4" s="32">
        <v>1</v>
      </c>
      <c r="B4" s="139" t="s">
        <v>296</v>
      </c>
      <c r="C4" s="136"/>
      <c r="D4" s="137" t="s">
        <v>270</v>
      </c>
      <c r="E4" s="138" t="s">
        <v>454</v>
      </c>
      <c r="F4" s="136"/>
    </row>
    <row r="5" spans="1:6" ht="45" x14ac:dyDescent="0.25">
      <c r="A5" s="32"/>
      <c r="B5" s="136" t="s">
        <v>318</v>
      </c>
      <c r="C5" s="133" t="s">
        <v>319</v>
      </c>
      <c r="D5" s="133" t="s">
        <v>245</v>
      </c>
      <c r="E5" s="134"/>
      <c r="F5" s="133" t="s">
        <v>320</v>
      </c>
    </row>
    <row r="6" spans="1:6" ht="75" x14ac:dyDescent="0.25">
      <c r="A6" s="32">
        <v>3</v>
      </c>
      <c r="B6" s="133" t="s">
        <v>297</v>
      </c>
      <c r="C6" s="133" t="s">
        <v>298</v>
      </c>
      <c r="D6" s="133" t="s">
        <v>270</v>
      </c>
      <c r="E6" s="138" t="s">
        <v>299</v>
      </c>
      <c r="F6" s="133"/>
    </row>
    <row r="7" spans="1:6" ht="60" x14ac:dyDescent="0.25">
      <c r="A7" s="32">
        <v>4</v>
      </c>
      <c r="B7" s="133" t="s">
        <v>300</v>
      </c>
      <c r="C7" s="133" t="s">
        <v>301</v>
      </c>
      <c r="D7" s="133" t="s">
        <v>270</v>
      </c>
      <c r="E7" s="134" t="s">
        <v>302</v>
      </c>
      <c r="F7" s="133"/>
    </row>
    <row r="8" spans="1:6" ht="60" x14ac:dyDescent="0.25">
      <c r="A8" s="32">
        <v>5</v>
      </c>
      <c r="B8" s="133" t="s">
        <v>303</v>
      </c>
      <c r="C8" s="133" t="s">
        <v>304</v>
      </c>
      <c r="D8" s="133" t="s">
        <v>245</v>
      </c>
      <c r="E8" s="134"/>
      <c r="F8" s="133" t="s">
        <v>309</v>
      </c>
    </row>
    <row r="9" spans="1:6" ht="45" x14ac:dyDescent="0.25">
      <c r="A9" s="32">
        <v>6</v>
      </c>
      <c r="B9" s="133" t="s">
        <v>305</v>
      </c>
      <c r="C9" s="133" t="s">
        <v>306</v>
      </c>
      <c r="D9" s="133" t="s">
        <v>245</v>
      </c>
      <c r="E9" s="134"/>
      <c r="F9" s="133" t="s">
        <v>310</v>
      </c>
    </row>
    <row r="10" spans="1:6" ht="90" x14ac:dyDescent="0.25">
      <c r="A10" s="32">
        <v>7</v>
      </c>
      <c r="B10" s="133" t="s">
        <v>307</v>
      </c>
      <c r="C10" s="133" t="s">
        <v>311</v>
      </c>
      <c r="D10" s="133" t="s">
        <v>245</v>
      </c>
      <c r="E10" s="134"/>
      <c r="F10" s="133" t="s">
        <v>312</v>
      </c>
    </row>
    <row r="11" spans="1:6" ht="45" x14ac:dyDescent="0.25">
      <c r="A11" s="32">
        <v>8</v>
      </c>
      <c r="B11" s="36" t="s">
        <v>315</v>
      </c>
      <c r="C11" s="36" t="s">
        <v>321</v>
      </c>
      <c r="D11" s="36" t="s">
        <v>245</v>
      </c>
      <c r="E11" s="37"/>
      <c r="F11" s="36" t="s">
        <v>322</v>
      </c>
    </row>
    <row r="12" spans="1:6" ht="30" x14ac:dyDescent="0.25">
      <c r="A12" s="32">
        <v>9</v>
      </c>
      <c r="B12" s="36" t="s">
        <v>316</v>
      </c>
      <c r="C12" s="36" t="s">
        <v>317</v>
      </c>
      <c r="D12" s="36" t="s">
        <v>245</v>
      </c>
      <c r="E12" s="37"/>
      <c r="F12" s="36" t="s">
        <v>323</v>
      </c>
    </row>
    <row r="13" spans="1:6" x14ac:dyDescent="0.25">
      <c r="A13" s="32">
        <v>10</v>
      </c>
      <c r="B13" s="36"/>
      <c r="C13" s="36"/>
      <c r="D13" s="36"/>
      <c r="E13" s="37"/>
      <c r="F13" s="4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4" x14ac:dyDescent="0.25">
      <c r="A17" s="32">
        <v>14</v>
      </c>
      <c r="B17" s="36"/>
      <c r="C17" s="36"/>
      <c r="D17" s="36"/>
      <c r="E17" s="37"/>
      <c r="F17" s="36"/>
    </row>
    <row r="18" spans="1:24" x14ac:dyDescent="0.25">
      <c r="A18" s="32">
        <v>15</v>
      </c>
      <c r="B18" s="36"/>
      <c r="C18" s="36"/>
      <c r="D18" s="36"/>
      <c r="E18" s="37"/>
      <c r="F18" s="36"/>
    </row>
    <row r="21" spans="1:24" ht="15.75" thickBot="1" x14ac:dyDescent="0.3"/>
    <row r="22" spans="1:24" ht="15.75" thickBot="1" x14ac:dyDescent="0.3">
      <c r="H22" s="38" t="s">
        <v>18</v>
      </c>
    </row>
    <row r="23" spans="1:24" x14ac:dyDescent="0.25">
      <c r="H23" s="39" t="s">
        <v>19</v>
      </c>
    </row>
    <row r="24" spans="1:24" ht="15.75" thickBot="1" x14ac:dyDescent="0.3">
      <c r="H24" s="40" t="s">
        <v>20</v>
      </c>
    </row>
    <row r="25" spans="1:24" ht="30.75" thickBot="1" x14ac:dyDescent="0.3">
      <c r="H25" s="108" t="s">
        <v>209</v>
      </c>
    </row>
    <row r="26" spans="1:24" ht="15.75" thickBot="1" x14ac:dyDescent="0.3">
      <c r="H26" s="41"/>
      <c r="O26" s="169" t="s">
        <v>232</v>
      </c>
      <c r="P26" s="170"/>
      <c r="Q26" s="170"/>
      <c r="R26" s="170"/>
      <c r="S26" s="170"/>
      <c r="T26" s="170"/>
      <c r="U26" s="170"/>
      <c r="V26" s="170"/>
      <c r="W26" s="170"/>
      <c r="X26" s="171"/>
    </row>
    <row r="27" spans="1:24" ht="29.25" customHeight="1" thickBot="1" x14ac:dyDescent="0.3">
      <c r="H27" s="70" t="s">
        <v>17</v>
      </c>
      <c r="I27" s="5"/>
      <c r="J27" s="5"/>
      <c r="K27" s="6"/>
      <c r="L27" s="6"/>
      <c r="M27" s="5"/>
      <c r="N27" s="6"/>
      <c r="O27" s="172"/>
      <c r="P27" s="173"/>
      <c r="Q27" s="173"/>
      <c r="R27" s="173"/>
      <c r="S27" s="173"/>
      <c r="T27" s="173"/>
      <c r="U27" s="173"/>
      <c r="V27" s="173"/>
      <c r="W27" s="173"/>
      <c r="X27" s="174"/>
    </row>
    <row r="28" spans="1:24" ht="138" customHeight="1" x14ac:dyDescent="0.25">
      <c r="H28" s="20" t="s">
        <v>99</v>
      </c>
      <c r="I28" s="7"/>
      <c r="J28" s="12" t="s">
        <v>36</v>
      </c>
      <c r="K28" s="44" t="s">
        <v>0</v>
      </c>
      <c r="L28" s="22"/>
      <c r="M28" s="22"/>
      <c r="N28" s="45"/>
      <c r="O28" s="175"/>
      <c r="P28" s="156"/>
      <c r="Q28" s="156"/>
      <c r="R28" s="156"/>
      <c r="S28" s="156"/>
      <c r="T28" s="156"/>
      <c r="U28" s="156"/>
      <c r="V28" s="156"/>
      <c r="W28" s="156"/>
      <c r="X28" s="157"/>
    </row>
    <row r="29" spans="1:24" ht="69" customHeight="1" x14ac:dyDescent="0.25">
      <c r="H29" s="17" t="s">
        <v>216</v>
      </c>
      <c r="I29" s="8"/>
      <c r="J29" s="12" t="s">
        <v>10</v>
      </c>
      <c r="K29" s="44" t="s">
        <v>0</v>
      </c>
      <c r="L29" s="22"/>
      <c r="M29" s="22"/>
      <c r="N29" s="45"/>
      <c r="O29" s="158"/>
      <c r="P29" s="159"/>
      <c r="Q29" s="159"/>
      <c r="R29" s="159"/>
      <c r="S29" s="159"/>
      <c r="T29" s="159"/>
      <c r="U29" s="159"/>
      <c r="V29" s="159"/>
      <c r="W29" s="159"/>
      <c r="X29" s="160"/>
    </row>
    <row r="30" spans="1:24" ht="81" customHeight="1" x14ac:dyDescent="0.25">
      <c r="H30" s="17" t="s">
        <v>100</v>
      </c>
      <c r="I30" s="8"/>
      <c r="J30" s="12" t="s">
        <v>45</v>
      </c>
      <c r="K30" s="42">
        <v>24</v>
      </c>
      <c r="L30" s="22"/>
      <c r="M30" s="12" t="s">
        <v>70</v>
      </c>
      <c r="N30" s="65" t="s">
        <v>295</v>
      </c>
      <c r="O30" s="158"/>
      <c r="P30" s="159"/>
      <c r="Q30" s="159"/>
      <c r="R30" s="159"/>
      <c r="S30" s="159"/>
      <c r="T30" s="159"/>
      <c r="U30" s="159"/>
      <c r="V30" s="159"/>
      <c r="W30" s="159"/>
      <c r="X30" s="160"/>
    </row>
    <row r="31" spans="1:24" ht="44.25" customHeight="1" x14ac:dyDescent="0.25">
      <c r="H31" s="17" t="s">
        <v>166</v>
      </c>
      <c r="I31" s="8"/>
      <c r="J31" s="12" t="s">
        <v>10</v>
      </c>
      <c r="K31" s="44" t="s">
        <v>0</v>
      </c>
      <c r="L31" s="22"/>
      <c r="M31" s="22"/>
      <c r="N31" s="45"/>
      <c r="O31" s="158"/>
      <c r="P31" s="159"/>
      <c r="Q31" s="159"/>
      <c r="R31" s="159"/>
      <c r="S31" s="159"/>
      <c r="T31" s="159"/>
      <c r="U31" s="159"/>
      <c r="V31" s="159"/>
      <c r="W31" s="159"/>
      <c r="X31" s="160"/>
    </row>
    <row r="32" spans="1:24" ht="58.5" customHeight="1" x14ac:dyDescent="0.25">
      <c r="H32" s="17" t="s">
        <v>101</v>
      </c>
      <c r="I32" s="8"/>
      <c r="J32" s="12" t="s">
        <v>6</v>
      </c>
      <c r="K32" s="47">
        <v>26</v>
      </c>
      <c r="L32" s="22"/>
      <c r="M32" s="12" t="s">
        <v>217</v>
      </c>
      <c r="N32" s="65" t="s">
        <v>331</v>
      </c>
      <c r="O32" s="158"/>
      <c r="P32" s="159"/>
      <c r="Q32" s="159"/>
      <c r="R32" s="159"/>
      <c r="S32" s="159"/>
      <c r="T32" s="159"/>
      <c r="U32" s="159"/>
      <c r="V32" s="159"/>
      <c r="W32" s="159"/>
      <c r="X32" s="160"/>
    </row>
    <row r="33" spans="8:24" ht="57" customHeight="1" x14ac:dyDescent="0.25">
      <c r="H33" s="17" t="s">
        <v>96</v>
      </c>
      <c r="I33" s="8"/>
      <c r="J33" s="12" t="s">
        <v>10</v>
      </c>
      <c r="K33" s="44" t="s">
        <v>0</v>
      </c>
      <c r="L33" s="22"/>
      <c r="M33" s="12" t="s">
        <v>6</v>
      </c>
      <c r="N33" s="74" t="s">
        <v>447</v>
      </c>
      <c r="O33" s="158"/>
      <c r="P33" s="159"/>
      <c r="Q33" s="159"/>
      <c r="R33" s="159"/>
      <c r="S33" s="159"/>
      <c r="T33" s="159"/>
      <c r="U33" s="159"/>
      <c r="V33" s="159"/>
      <c r="W33" s="159"/>
      <c r="X33" s="160"/>
    </row>
    <row r="34" spans="8:24" ht="63.75" customHeight="1" thickBot="1" x14ac:dyDescent="0.3">
      <c r="H34" s="21" t="s">
        <v>102</v>
      </c>
      <c r="J34" s="12" t="s">
        <v>105</v>
      </c>
      <c r="K34" s="44" t="s">
        <v>103</v>
      </c>
      <c r="M34" s="22"/>
      <c r="N34" s="45"/>
      <c r="O34" s="161"/>
      <c r="P34" s="162"/>
      <c r="Q34" s="162"/>
      <c r="R34" s="162"/>
      <c r="S34" s="162"/>
      <c r="T34" s="162"/>
      <c r="U34" s="162"/>
      <c r="V34" s="162"/>
      <c r="W34" s="162"/>
      <c r="X34" s="163"/>
    </row>
  </sheetData>
  <sheetProtection algorithmName="SHA-512" hashValue="LXIi6u8rmxUE2iO1zLvNDuvnKOuonzQaSbvs3cIBZOY4fwy7iMIay5SoDIeLCTa9ZYfwUD33UE0+/OmInbbAFw==" saltValue="QNeUWi04sHcoNF8DuZQzUw==" spinCount="100000" sheet="1" objects="1" scenarios="1" formatColumns="0" formatRows="0" insertRows="0"/>
  <mergeCells count="3">
    <mergeCell ref="B2:F2"/>
    <mergeCell ref="O26:X27"/>
    <mergeCell ref="O28:X3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C28B6BB-2BBB-4AB1-B991-B05DF2B2E70A}">
          <x14:formula1>
            <xm:f>Indikatori!$K$1:$K$3</xm:f>
          </x14:formula1>
          <xm:sqref>K28</xm:sqref>
        </x14:dataValidation>
        <x14:dataValidation type="list" allowBlank="1" showInputMessage="1" showErrorMessage="1" xr:uid="{4CD38137-B702-42C4-91CC-412618525B4B}">
          <x14:formula1>
            <xm:f>Indikatori!$J$1:$J$2</xm:f>
          </x14:formula1>
          <xm:sqref>K33 K29 K31</xm:sqref>
        </x14:dataValidation>
        <x14:dataValidation type="list" allowBlank="1" showInputMessage="1" showErrorMessage="1" xr:uid="{4937CE27-B6A3-4CF9-B359-233F896F3DB4}">
          <x14:formula1>
            <xm:f>Indikatori!$M$1:$M$2</xm:f>
          </x14:formula1>
          <xm:sqref>K34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A43C-9A51-4B7F-9FA1-38F41A770E87}">
  <sheetPr codeName="Sheet6">
    <tabColor rgb="FFFFFF00"/>
  </sheetPr>
  <dimension ref="A1:X39"/>
  <sheetViews>
    <sheetView zoomScale="99" zoomScaleNormal="99" workbookViewId="0"/>
  </sheetViews>
  <sheetFormatPr defaultColWidth="8.7109375" defaultRowHeight="15" x14ac:dyDescent="0.25"/>
  <cols>
    <col min="1" max="1" width="9.28515625" style="31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6.42578125" style="4" customWidth="1"/>
    <col min="11" max="11" width="23.7109375" style="4" customWidth="1"/>
    <col min="12" max="12" width="8.7109375" style="4"/>
    <col min="13" max="13" width="13.5703125" style="4" customWidth="1"/>
    <col min="14" max="14" width="24" style="4" customWidth="1"/>
    <col min="15" max="23" width="8.7109375" style="4"/>
    <col min="24" max="24" width="8.7109375" style="4" hidden="1" customWidth="1"/>
    <col min="25" max="16384" width="8.7109375" style="4"/>
  </cols>
  <sheetData>
    <row r="1" spans="1:6" ht="15.75" thickBot="1" x14ac:dyDescent="0.3"/>
    <row r="2" spans="1:6" ht="25.5" customHeight="1" thickBot="1" x14ac:dyDescent="0.3">
      <c r="B2" s="164" t="s">
        <v>130</v>
      </c>
      <c r="C2" s="165"/>
      <c r="D2" s="165"/>
      <c r="E2" s="165"/>
      <c r="F2" s="166"/>
    </row>
    <row r="3" spans="1:6" ht="33.6" customHeight="1" thickBot="1" x14ac:dyDescent="0.3">
      <c r="B3" s="13" t="s">
        <v>2</v>
      </c>
      <c r="C3" s="14" t="s">
        <v>3</v>
      </c>
      <c r="D3" s="14" t="s">
        <v>4</v>
      </c>
      <c r="E3" s="60" t="s">
        <v>26</v>
      </c>
      <c r="F3" s="16" t="s">
        <v>21</v>
      </c>
    </row>
    <row r="4" spans="1:6" ht="60" x14ac:dyDescent="0.25">
      <c r="A4" s="32">
        <v>1</v>
      </c>
      <c r="B4" s="136" t="s">
        <v>324</v>
      </c>
      <c r="C4" s="136" t="s">
        <v>325</v>
      </c>
      <c r="D4" s="137" t="s">
        <v>245</v>
      </c>
      <c r="E4" s="35"/>
      <c r="F4" s="33"/>
    </row>
    <row r="5" spans="1:6" ht="30" x14ac:dyDescent="0.25">
      <c r="A5" s="32">
        <v>2</v>
      </c>
      <c r="B5" s="133" t="s">
        <v>326</v>
      </c>
      <c r="C5" s="133" t="s">
        <v>327</v>
      </c>
      <c r="D5" s="133" t="s">
        <v>245</v>
      </c>
      <c r="E5" s="37"/>
      <c r="F5" s="36"/>
    </row>
    <row r="6" spans="1:6" ht="45" x14ac:dyDescent="0.25">
      <c r="A6" s="32">
        <v>3</v>
      </c>
      <c r="B6" s="36" t="s">
        <v>329</v>
      </c>
      <c r="C6" s="36" t="s">
        <v>330</v>
      </c>
      <c r="D6" s="36" t="s">
        <v>245</v>
      </c>
      <c r="E6" s="37"/>
      <c r="F6" s="36"/>
    </row>
    <row r="7" spans="1:6" x14ac:dyDescent="0.25">
      <c r="A7" s="32">
        <v>4</v>
      </c>
      <c r="B7" s="36"/>
      <c r="C7" s="36"/>
      <c r="D7" s="36"/>
      <c r="E7" s="37"/>
      <c r="F7" s="36"/>
    </row>
    <row r="8" spans="1:6" x14ac:dyDescent="0.25">
      <c r="A8" s="32">
        <v>5</v>
      </c>
      <c r="B8" s="36"/>
      <c r="C8" s="36"/>
      <c r="D8" s="36"/>
      <c r="E8" s="37"/>
      <c r="F8" s="36"/>
    </row>
    <row r="9" spans="1:6" x14ac:dyDescent="0.25">
      <c r="A9" s="32">
        <v>6</v>
      </c>
      <c r="B9" s="36"/>
      <c r="C9" s="36"/>
      <c r="D9" s="36"/>
      <c r="E9" s="37"/>
      <c r="F9" s="36"/>
    </row>
    <row r="10" spans="1:6" x14ac:dyDescent="0.25">
      <c r="A10" s="32">
        <v>7</v>
      </c>
      <c r="B10" s="36"/>
      <c r="C10" s="36"/>
      <c r="D10" s="36"/>
      <c r="E10" s="37"/>
      <c r="F10" s="36"/>
    </row>
    <row r="11" spans="1:6" x14ac:dyDescent="0.25">
      <c r="A11" s="32">
        <v>8</v>
      </c>
      <c r="B11" s="36"/>
      <c r="C11" s="36"/>
      <c r="D11" s="36"/>
      <c r="E11" s="37"/>
      <c r="F11" s="36"/>
    </row>
    <row r="12" spans="1:6" x14ac:dyDescent="0.25">
      <c r="A12" s="32">
        <v>9</v>
      </c>
      <c r="B12" s="36"/>
      <c r="C12" s="36"/>
      <c r="D12" s="36"/>
      <c r="E12" s="37"/>
      <c r="F12" s="36"/>
    </row>
    <row r="13" spans="1:6" x14ac:dyDescent="0.25">
      <c r="A13" s="32">
        <v>10</v>
      </c>
      <c r="B13" s="36"/>
      <c r="C13" s="36"/>
      <c r="D13" s="36"/>
      <c r="E13" s="37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4" x14ac:dyDescent="0.25">
      <c r="A17" s="32">
        <v>14</v>
      </c>
      <c r="B17" s="36"/>
      <c r="C17" s="36"/>
      <c r="D17" s="36"/>
      <c r="E17" s="37"/>
      <c r="F17" s="36"/>
    </row>
    <row r="18" spans="1:24" x14ac:dyDescent="0.25">
      <c r="A18" s="32">
        <v>15</v>
      </c>
      <c r="B18" s="36"/>
      <c r="C18" s="36"/>
      <c r="D18" s="36"/>
      <c r="E18" s="37"/>
      <c r="F18" s="36"/>
    </row>
    <row r="21" spans="1:24" ht="15.75" thickBot="1" x14ac:dyDescent="0.3"/>
    <row r="22" spans="1:24" ht="15.75" thickBot="1" x14ac:dyDescent="0.3">
      <c r="H22" s="38" t="s">
        <v>18</v>
      </c>
    </row>
    <row r="23" spans="1:24" x14ac:dyDescent="0.25">
      <c r="H23" s="39" t="s">
        <v>19</v>
      </c>
    </row>
    <row r="24" spans="1:24" ht="15.75" thickBot="1" x14ac:dyDescent="0.3">
      <c r="H24" s="40" t="s">
        <v>20</v>
      </c>
    </row>
    <row r="25" spans="1:24" ht="29.25" thickBot="1" x14ac:dyDescent="0.3">
      <c r="H25" s="38" t="s">
        <v>218</v>
      </c>
      <c r="I25" s="43"/>
    </row>
    <row r="26" spans="1:24" ht="15.75" thickBot="1" x14ac:dyDescent="0.3">
      <c r="H26" s="41"/>
    </row>
    <row r="27" spans="1:24" ht="15.75" thickBot="1" x14ac:dyDescent="0.3">
      <c r="H27" s="70" t="s">
        <v>17</v>
      </c>
      <c r="I27" s="5"/>
      <c r="J27" s="5"/>
      <c r="K27" s="6"/>
      <c r="L27" s="6"/>
      <c r="O27" s="178" t="s">
        <v>233</v>
      </c>
      <c r="P27" s="179"/>
      <c r="Q27" s="179"/>
      <c r="R27" s="179"/>
      <c r="S27" s="179"/>
      <c r="T27" s="179"/>
      <c r="U27" s="179"/>
      <c r="V27" s="179"/>
      <c r="W27" s="180"/>
      <c r="X27" s="67"/>
    </row>
    <row r="28" spans="1:24" ht="27" customHeight="1" x14ac:dyDescent="0.25">
      <c r="H28" s="20" t="s">
        <v>107</v>
      </c>
      <c r="I28" s="7"/>
      <c r="J28" s="12" t="s">
        <v>45</v>
      </c>
      <c r="K28" s="42">
        <v>0</v>
      </c>
      <c r="L28" s="22"/>
      <c r="M28" s="43"/>
      <c r="O28" s="181"/>
      <c r="P28" s="182"/>
      <c r="Q28" s="182"/>
      <c r="R28" s="182"/>
      <c r="S28" s="182"/>
      <c r="T28" s="182"/>
      <c r="U28" s="182"/>
      <c r="V28" s="182"/>
      <c r="W28" s="183"/>
      <c r="X28" s="68"/>
    </row>
    <row r="29" spans="1:24" ht="44.25" customHeight="1" x14ac:dyDescent="0.25">
      <c r="H29" s="17" t="s">
        <v>106</v>
      </c>
      <c r="I29" s="8"/>
      <c r="J29" s="12" t="s">
        <v>32</v>
      </c>
      <c r="K29" s="44" t="s">
        <v>9</v>
      </c>
      <c r="L29" s="22"/>
      <c r="O29" s="155" t="s">
        <v>467</v>
      </c>
      <c r="P29" s="156"/>
      <c r="Q29" s="156"/>
      <c r="R29" s="156"/>
      <c r="S29" s="156"/>
      <c r="T29" s="156"/>
      <c r="U29" s="156"/>
      <c r="V29" s="156"/>
      <c r="W29" s="157"/>
      <c r="X29" s="68"/>
    </row>
    <row r="30" spans="1:24" ht="39" customHeight="1" x14ac:dyDescent="0.25">
      <c r="H30" s="17" t="s">
        <v>223</v>
      </c>
      <c r="I30" s="8"/>
      <c r="J30" s="12" t="s">
        <v>32</v>
      </c>
      <c r="K30" s="44" t="s">
        <v>9</v>
      </c>
      <c r="L30" s="22"/>
      <c r="O30" s="158"/>
      <c r="P30" s="159"/>
      <c r="Q30" s="159"/>
      <c r="R30" s="159"/>
      <c r="S30" s="159"/>
      <c r="T30" s="159"/>
      <c r="U30" s="159"/>
      <c r="V30" s="159"/>
      <c r="W30" s="160"/>
      <c r="X30" s="68"/>
    </row>
    <row r="31" spans="1:24" ht="30.75" customHeight="1" x14ac:dyDescent="0.25">
      <c r="H31" s="17" t="s">
        <v>219</v>
      </c>
      <c r="I31" s="8"/>
      <c r="J31" s="12" t="s">
        <v>32</v>
      </c>
      <c r="K31" s="44" t="s">
        <v>9</v>
      </c>
      <c r="L31" s="22"/>
      <c r="O31" s="158"/>
      <c r="P31" s="159"/>
      <c r="Q31" s="159"/>
      <c r="R31" s="159"/>
      <c r="S31" s="159"/>
      <c r="T31" s="159"/>
      <c r="U31" s="159"/>
      <c r="V31" s="159"/>
      <c r="W31" s="160"/>
      <c r="X31" s="68"/>
    </row>
    <row r="32" spans="1:24" ht="37.5" customHeight="1" thickBot="1" x14ac:dyDescent="0.3">
      <c r="H32" s="21" t="s">
        <v>220</v>
      </c>
      <c r="I32" s="8"/>
      <c r="J32" s="12" t="s">
        <v>32</v>
      </c>
      <c r="K32" s="44" t="s">
        <v>9</v>
      </c>
      <c r="L32" s="22"/>
      <c r="O32" s="158"/>
      <c r="P32" s="159"/>
      <c r="Q32" s="159"/>
      <c r="R32" s="159"/>
      <c r="S32" s="159"/>
      <c r="T32" s="159"/>
      <c r="U32" s="159"/>
      <c r="V32" s="159"/>
      <c r="W32" s="160"/>
      <c r="X32" s="68"/>
    </row>
    <row r="33" spans="8:24" ht="15.75" thickBot="1" x14ac:dyDescent="0.3">
      <c r="H33" s="79" t="s">
        <v>153</v>
      </c>
      <c r="O33" s="158"/>
      <c r="P33" s="159"/>
      <c r="Q33" s="159"/>
      <c r="R33" s="159"/>
      <c r="S33" s="159"/>
      <c r="T33" s="159"/>
      <c r="U33" s="159"/>
      <c r="V33" s="159"/>
      <c r="W33" s="160"/>
      <c r="X33" s="68"/>
    </row>
    <row r="34" spans="8:24" ht="105.75" thickBot="1" x14ac:dyDescent="0.3">
      <c r="H34" s="76" t="s">
        <v>167</v>
      </c>
      <c r="J34" s="12" t="s">
        <v>45</v>
      </c>
      <c r="K34" s="42">
        <v>10</v>
      </c>
      <c r="L34" s="4" t="s">
        <v>466</v>
      </c>
      <c r="O34" s="158"/>
      <c r="P34" s="159"/>
      <c r="Q34" s="159"/>
      <c r="R34" s="159"/>
      <c r="S34" s="159"/>
      <c r="T34" s="159"/>
      <c r="U34" s="159"/>
      <c r="V34" s="159"/>
      <c r="W34" s="160"/>
      <c r="X34" s="68"/>
    </row>
    <row r="35" spans="8:24" ht="46.5" customHeight="1" x14ac:dyDescent="0.25">
      <c r="H35" s="77" t="s">
        <v>221</v>
      </c>
      <c r="I35" s="142" t="s">
        <v>444</v>
      </c>
      <c r="J35" s="176"/>
      <c r="K35" s="177"/>
      <c r="O35" s="158"/>
      <c r="P35" s="159"/>
      <c r="Q35" s="159"/>
      <c r="R35" s="159"/>
      <c r="S35" s="159"/>
      <c r="T35" s="159"/>
      <c r="U35" s="159"/>
      <c r="V35" s="159"/>
      <c r="W35" s="160"/>
      <c r="X35" s="68"/>
    </row>
    <row r="36" spans="8:24" ht="69.75" customHeight="1" x14ac:dyDescent="0.25">
      <c r="H36" s="78" t="s">
        <v>222</v>
      </c>
      <c r="I36" s="4" t="s">
        <v>328</v>
      </c>
      <c r="J36" s="176"/>
      <c r="K36" s="177"/>
      <c r="O36" s="158"/>
      <c r="P36" s="159"/>
      <c r="Q36" s="159"/>
      <c r="R36" s="159"/>
      <c r="S36" s="159"/>
      <c r="T36" s="159"/>
      <c r="U36" s="159"/>
      <c r="V36" s="159"/>
      <c r="W36" s="160"/>
      <c r="X36" s="68"/>
    </row>
    <row r="37" spans="8:24" ht="56.25" customHeight="1" x14ac:dyDescent="0.25">
      <c r="H37" s="75" t="s">
        <v>168</v>
      </c>
      <c r="J37" s="12" t="s">
        <v>143</v>
      </c>
      <c r="K37" s="42">
        <v>0</v>
      </c>
      <c r="M37" s="12" t="s">
        <v>171</v>
      </c>
      <c r="N37" s="65">
        <v>0</v>
      </c>
      <c r="O37" s="158"/>
      <c r="P37" s="159"/>
      <c r="Q37" s="159"/>
      <c r="R37" s="159"/>
      <c r="S37" s="159"/>
      <c r="T37" s="159"/>
      <c r="U37" s="159"/>
      <c r="V37" s="159"/>
      <c r="W37" s="160"/>
      <c r="X37" s="68"/>
    </row>
    <row r="38" spans="8:24" ht="56.25" customHeight="1" x14ac:dyDescent="0.25">
      <c r="H38" s="75" t="s">
        <v>169</v>
      </c>
      <c r="J38" s="12" t="s">
        <v>143</v>
      </c>
      <c r="K38" s="42">
        <v>0</v>
      </c>
      <c r="M38" s="12" t="s">
        <v>171</v>
      </c>
      <c r="N38" s="65">
        <v>0</v>
      </c>
      <c r="O38" s="158"/>
      <c r="P38" s="159"/>
      <c r="Q38" s="159"/>
      <c r="R38" s="159"/>
      <c r="S38" s="159"/>
      <c r="T38" s="159"/>
      <c r="U38" s="159"/>
      <c r="V38" s="159"/>
      <c r="W38" s="160"/>
      <c r="X38" s="68"/>
    </row>
    <row r="39" spans="8:24" ht="76.5" x14ac:dyDescent="0.25">
      <c r="H39" s="75" t="s">
        <v>170</v>
      </c>
      <c r="J39" s="12" t="s">
        <v>143</v>
      </c>
      <c r="K39" s="42">
        <v>15</v>
      </c>
      <c r="M39" s="12" t="s">
        <v>171</v>
      </c>
      <c r="N39" s="65">
        <v>15</v>
      </c>
      <c r="O39" s="161"/>
      <c r="P39" s="162"/>
      <c r="Q39" s="162"/>
      <c r="R39" s="162"/>
      <c r="S39" s="162"/>
      <c r="T39" s="162"/>
      <c r="U39" s="162"/>
      <c r="V39" s="162"/>
      <c r="W39" s="163"/>
      <c r="X39" s="69"/>
    </row>
  </sheetData>
  <sheetProtection algorithmName="SHA-512" hashValue="0hgRcKNSnUPCfPuIZF3t8VVBkowL8KZbC2tuPWxp1AUi68WvGne7niwrnNzhDpKo27dzJ5gpPlnYFuL+mAkQog==" saltValue="jVSiRg0rE3mbHICI98g9GA==" spinCount="100000" sheet="1" formatColumns="0" formatRows="0" insertRows="0"/>
  <mergeCells count="5">
    <mergeCell ref="B2:F2"/>
    <mergeCell ref="J35:K35"/>
    <mergeCell ref="J36:K36"/>
    <mergeCell ref="O27:W28"/>
    <mergeCell ref="O29:W3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561B95-2DFB-47C5-8015-AFC1F768BB8C}">
          <x14:formula1>
            <xm:f>Indikatori!$C$1:$C$2</xm:f>
          </x14:formula1>
          <xm:sqref>K29:K32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36C-E47E-4AAD-B06F-379939B7F293}">
  <sheetPr codeName="Sheet7"/>
  <dimension ref="A1:Y32"/>
  <sheetViews>
    <sheetView zoomScale="78" zoomScaleNormal="78" workbookViewId="0"/>
  </sheetViews>
  <sheetFormatPr defaultColWidth="8.7109375" defaultRowHeight="15" x14ac:dyDescent="0.25"/>
  <cols>
    <col min="1" max="1" width="9.28515625" style="31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22.7109375" style="4" customWidth="1"/>
    <col min="11" max="11" width="24.7109375" style="4" customWidth="1"/>
    <col min="12" max="12" width="8.7109375" style="4"/>
    <col min="13" max="13" width="17.28515625" style="4" customWidth="1"/>
    <col min="14" max="14" width="24.7109375" style="4" customWidth="1"/>
    <col min="15" max="15" width="12.5703125" style="4" customWidth="1"/>
    <col min="16" max="16384" width="8.7109375" style="4"/>
  </cols>
  <sheetData>
    <row r="1" spans="1:6" ht="15.75" thickBot="1" x14ac:dyDescent="0.3"/>
    <row r="2" spans="1:6" ht="24" customHeight="1" thickBot="1" x14ac:dyDescent="0.3">
      <c r="B2" s="164" t="s">
        <v>131</v>
      </c>
      <c r="C2" s="165"/>
      <c r="D2" s="165"/>
      <c r="E2" s="165"/>
      <c r="F2" s="166"/>
    </row>
    <row r="3" spans="1:6" ht="33.6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101.65" customHeight="1" x14ac:dyDescent="0.25">
      <c r="A4" s="32">
        <v>1</v>
      </c>
      <c r="B4" s="33" t="s">
        <v>334</v>
      </c>
      <c r="C4" s="33" t="s">
        <v>332</v>
      </c>
      <c r="D4" s="137" t="s">
        <v>245</v>
      </c>
      <c r="E4" s="138"/>
      <c r="F4" s="33"/>
    </row>
    <row r="5" spans="1:6" ht="37.9" customHeight="1" x14ac:dyDescent="0.25">
      <c r="A5" s="32">
        <v>2</v>
      </c>
      <c r="B5" s="36" t="s">
        <v>335</v>
      </c>
      <c r="C5" s="36">
        <v>1</v>
      </c>
      <c r="D5" s="36" t="s">
        <v>245</v>
      </c>
      <c r="E5" s="37"/>
      <c r="F5" s="36"/>
    </row>
    <row r="6" spans="1:6" ht="60" x14ac:dyDescent="0.25">
      <c r="A6" s="32">
        <v>3</v>
      </c>
      <c r="B6" s="36" t="s">
        <v>336</v>
      </c>
      <c r="C6" s="36" t="s">
        <v>338</v>
      </c>
      <c r="D6" s="36" t="s">
        <v>245</v>
      </c>
      <c r="E6" s="37"/>
      <c r="F6" s="36"/>
    </row>
    <row r="7" spans="1:6" ht="45" x14ac:dyDescent="0.25">
      <c r="A7" s="32">
        <v>4</v>
      </c>
      <c r="B7" s="36" t="s">
        <v>337</v>
      </c>
      <c r="C7" s="36" t="s">
        <v>339</v>
      </c>
      <c r="D7" s="36" t="s">
        <v>245</v>
      </c>
      <c r="E7" s="37"/>
      <c r="F7" s="36"/>
    </row>
    <row r="8" spans="1:6" ht="105" x14ac:dyDescent="0.25">
      <c r="A8" s="32">
        <v>5</v>
      </c>
      <c r="B8" s="36" t="s">
        <v>333</v>
      </c>
      <c r="C8" s="36" t="s">
        <v>340</v>
      </c>
      <c r="D8" s="36" t="s">
        <v>245</v>
      </c>
      <c r="E8" s="37"/>
      <c r="F8" s="36"/>
    </row>
    <row r="9" spans="1:6" x14ac:dyDescent="0.25">
      <c r="A9" s="32">
        <v>6</v>
      </c>
      <c r="B9" s="36"/>
      <c r="C9" s="36"/>
      <c r="D9" s="36"/>
      <c r="E9" s="37"/>
      <c r="F9" s="36"/>
    </row>
    <row r="10" spans="1:6" x14ac:dyDescent="0.25">
      <c r="A10" s="32">
        <v>7</v>
      </c>
      <c r="B10" s="36"/>
      <c r="C10" s="36"/>
      <c r="D10" s="36"/>
      <c r="E10" s="37"/>
      <c r="F10" s="36"/>
    </row>
    <row r="11" spans="1:6" x14ac:dyDescent="0.25">
      <c r="A11" s="32">
        <v>8</v>
      </c>
      <c r="B11" s="36"/>
      <c r="C11" s="36"/>
      <c r="D11" s="36"/>
      <c r="E11" s="37"/>
      <c r="F11" s="36"/>
    </row>
    <row r="12" spans="1:6" x14ac:dyDescent="0.25">
      <c r="A12" s="32">
        <v>9</v>
      </c>
      <c r="B12" s="36"/>
      <c r="C12" s="36"/>
      <c r="D12" s="36"/>
      <c r="E12" s="37"/>
      <c r="F12" s="36"/>
    </row>
    <row r="13" spans="1:6" x14ac:dyDescent="0.25">
      <c r="A13" s="32">
        <v>10</v>
      </c>
      <c r="B13" s="36"/>
      <c r="C13" s="36"/>
      <c r="D13" s="36"/>
      <c r="E13" s="37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5" x14ac:dyDescent="0.25">
      <c r="A17" s="32">
        <v>14</v>
      </c>
      <c r="B17" s="36"/>
      <c r="C17" s="36"/>
      <c r="D17" s="36"/>
      <c r="E17" s="37"/>
      <c r="F17" s="36"/>
    </row>
    <row r="18" spans="1:25" x14ac:dyDescent="0.25">
      <c r="A18" s="32">
        <v>15</v>
      </c>
      <c r="B18" s="36"/>
      <c r="C18" s="36"/>
      <c r="D18" s="36"/>
      <c r="E18" s="37"/>
      <c r="F18" s="36"/>
    </row>
    <row r="21" spans="1:25" ht="15.75" thickBot="1" x14ac:dyDescent="0.3"/>
    <row r="22" spans="1:25" ht="16.5" thickBot="1" x14ac:dyDescent="0.3">
      <c r="H22" s="80" t="s">
        <v>18</v>
      </c>
      <c r="I22" s="81"/>
      <c r="J22" s="81"/>
      <c r="K22" s="81"/>
      <c r="L22" s="81"/>
      <c r="M22" s="81"/>
      <c r="N22" s="81"/>
      <c r="O22" s="81"/>
    </row>
    <row r="23" spans="1:25" ht="15.75" x14ac:dyDescent="0.25">
      <c r="H23" s="82" t="s">
        <v>19</v>
      </c>
      <c r="I23" s="81"/>
      <c r="J23" s="81"/>
      <c r="K23" s="81"/>
      <c r="L23" s="81"/>
      <c r="M23" s="81"/>
      <c r="N23" s="81"/>
      <c r="O23" s="81"/>
    </row>
    <row r="24" spans="1:25" ht="16.5" thickBot="1" x14ac:dyDescent="0.3">
      <c r="H24" s="83" t="s">
        <v>20</v>
      </c>
      <c r="I24" s="81"/>
      <c r="J24" s="81"/>
      <c r="K24" s="81"/>
      <c r="L24" s="81"/>
      <c r="M24" s="81"/>
      <c r="N24" s="81"/>
      <c r="O24" s="81"/>
    </row>
    <row r="25" spans="1:25" ht="48" thickBot="1" x14ac:dyDescent="0.3">
      <c r="H25" s="110" t="s">
        <v>209</v>
      </c>
      <c r="I25" s="81"/>
      <c r="J25" s="81"/>
      <c r="K25" s="81"/>
      <c r="L25" s="81"/>
      <c r="M25" s="81"/>
      <c r="N25" s="81"/>
      <c r="O25" s="81"/>
    </row>
    <row r="26" spans="1:25" ht="16.5" thickBot="1" x14ac:dyDescent="0.3">
      <c r="H26" s="84"/>
      <c r="I26" s="81"/>
      <c r="J26" s="81"/>
      <c r="K26" s="81"/>
      <c r="L26" s="81"/>
      <c r="M26" s="81"/>
      <c r="N26" s="81"/>
      <c r="O26" s="81"/>
      <c r="P26" s="184" t="s">
        <v>234</v>
      </c>
      <c r="Q26" s="179"/>
      <c r="R26" s="179"/>
      <c r="S26" s="179"/>
      <c r="T26" s="179"/>
      <c r="U26" s="179"/>
      <c r="V26" s="179"/>
      <c r="W26" s="179"/>
      <c r="X26" s="179"/>
      <c r="Y26" s="180"/>
    </row>
    <row r="27" spans="1:25" ht="32.25" customHeight="1" thickBot="1" x14ac:dyDescent="0.3">
      <c r="H27" s="96" t="s">
        <v>17</v>
      </c>
      <c r="I27" s="85"/>
      <c r="J27" s="85"/>
      <c r="K27" s="85"/>
      <c r="L27" s="85"/>
      <c r="M27" s="81"/>
      <c r="N27" s="81"/>
      <c r="O27" s="81"/>
      <c r="P27" s="181"/>
      <c r="Q27" s="182"/>
      <c r="R27" s="182"/>
      <c r="S27" s="182"/>
      <c r="T27" s="182"/>
      <c r="U27" s="182"/>
      <c r="V27" s="182"/>
      <c r="W27" s="182"/>
      <c r="X27" s="182"/>
      <c r="Y27" s="183"/>
    </row>
    <row r="28" spans="1:25" ht="65.25" customHeight="1" x14ac:dyDescent="0.25">
      <c r="H28" s="86" t="s">
        <v>108</v>
      </c>
      <c r="I28" s="87"/>
      <c r="J28" s="88" t="s">
        <v>32</v>
      </c>
      <c r="K28" s="89" t="s">
        <v>9</v>
      </c>
      <c r="L28" s="90"/>
      <c r="M28" s="91"/>
      <c r="N28" s="81"/>
      <c r="O28" s="81"/>
      <c r="P28" s="155" t="s">
        <v>458</v>
      </c>
      <c r="Q28" s="156"/>
      <c r="R28" s="156"/>
      <c r="S28" s="156"/>
      <c r="T28" s="156"/>
      <c r="U28" s="156"/>
      <c r="V28" s="156"/>
      <c r="W28" s="156"/>
      <c r="X28" s="156"/>
      <c r="Y28" s="157"/>
    </row>
    <row r="29" spans="1:25" ht="75" customHeight="1" x14ac:dyDescent="0.25">
      <c r="H29" s="92" t="s">
        <v>109</v>
      </c>
      <c r="I29" s="93"/>
      <c r="J29" s="88" t="s">
        <v>172</v>
      </c>
      <c r="K29" s="94">
        <v>1</v>
      </c>
      <c r="L29" s="90"/>
      <c r="M29" s="88" t="s">
        <v>173</v>
      </c>
      <c r="N29" s="94"/>
      <c r="O29" s="81"/>
      <c r="P29" s="158"/>
      <c r="Q29" s="159"/>
      <c r="R29" s="159"/>
      <c r="S29" s="159"/>
      <c r="T29" s="159"/>
      <c r="U29" s="159"/>
      <c r="V29" s="159"/>
      <c r="W29" s="159"/>
      <c r="X29" s="159"/>
      <c r="Y29" s="160"/>
    </row>
    <row r="30" spans="1:25" ht="57.75" customHeight="1" x14ac:dyDescent="0.25">
      <c r="H30" s="92" t="s">
        <v>110</v>
      </c>
      <c r="I30" s="93"/>
      <c r="J30" s="88" t="s">
        <v>172</v>
      </c>
      <c r="K30" s="94">
        <v>2</v>
      </c>
      <c r="L30" s="90"/>
      <c r="M30" s="88" t="s">
        <v>173</v>
      </c>
      <c r="N30" s="94"/>
      <c r="O30" s="81"/>
      <c r="P30" s="158"/>
      <c r="Q30" s="159"/>
      <c r="R30" s="159"/>
      <c r="S30" s="159"/>
      <c r="T30" s="159"/>
      <c r="U30" s="159"/>
      <c r="V30" s="159"/>
      <c r="W30" s="159"/>
      <c r="X30" s="159"/>
      <c r="Y30" s="160"/>
    </row>
    <row r="31" spans="1:25" ht="118.5" customHeight="1" x14ac:dyDescent="0.25">
      <c r="H31" s="92" t="s">
        <v>111</v>
      </c>
      <c r="I31" s="93"/>
      <c r="J31" s="88" t="s">
        <v>45</v>
      </c>
      <c r="K31" s="94">
        <v>0</v>
      </c>
      <c r="L31" s="90"/>
      <c r="M31" s="81"/>
      <c r="N31" s="81"/>
      <c r="O31" s="81"/>
      <c r="P31" s="158"/>
      <c r="Q31" s="159"/>
      <c r="R31" s="159"/>
      <c r="S31" s="159"/>
      <c r="T31" s="159"/>
      <c r="U31" s="159"/>
      <c r="V31" s="159"/>
      <c r="W31" s="159"/>
      <c r="X31" s="159"/>
      <c r="Y31" s="160"/>
    </row>
    <row r="32" spans="1:25" ht="124.5" customHeight="1" thickBot="1" x14ac:dyDescent="0.3">
      <c r="H32" s="95" t="s">
        <v>112</v>
      </c>
      <c r="I32" s="93"/>
      <c r="J32" s="88" t="s">
        <v>45</v>
      </c>
      <c r="K32" s="94">
        <v>0</v>
      </c>
      <c r="L32" s="90"/>
      <c r="M32" s="81"/>
      <c r="N32" s="88" t="s">
        <v>52</v>
      </c>
      <c r="O32" s="97">
        <v>0</v>
      </c>
      <c r="P32" s="161"/>
      <c r="Q32" s="162"/>
      <c r="R32" s="162"/>
      <c r="S32" s="162"/>
      <c r="T32" s="162"/>
      <c r="U32" s="162"/>
      <c r="V32" s="162"/>
      <c r="W32" s="162"/>
      <c r="X32" s="162"/>
      <c r="Y32" s="163"/>
    </row>
  </sheetData>
  <sheetProtection algorithmName="SHA-512" hashValue="Rzltmo+c5Ga+GUAVFIaF0aZwt4OjjDgd3Fo5SH1VzzDWnynkQM6Dr6Yu9y7RjNSxTA4pSf7rp1VXLt5r+Cj+rA==" saltValue="TKA35/Kxwf5yNkBRTm3ODQ==" spinCount="100000" sheet="1" objects="1" scenarios="1" formatColumns="0" formatRows="0" insertRows="0"/>
  <mergeCells count="3">
    <mergeCell ref="B2:F2"/>
    <mergeCell ref="P26:Y27"/>
    <mergeCell ref="P28:Y3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332D5A-E63E-4D11-81CA-FC64B213F105}">
          <x14:formula1>
            <xm:f>Indikatori!$A$1:$A$2</xm:f>
          </x14:formula1>
          <xm:sqref>C5</xm:sqref>
        </x14:dataValidation>
        <x14:dataValidation type="list" allowBlank="1" showInputMessage="1" showErrorMessage="1" xr:uid="{8ECBC1B0-0D42-4CC3-BA96-CF93C68FEAF6}">
          <x14:formula1>
            <xm:f>Indikatori!$C$1:$C$2</xm:f>
          </x14:formula1>
          <xm:sqref>K28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9AB6-A18F-4233-8C50-92EAD6E156D3}">
  <sheetPr codeName="Sheet8"/>
  <dimension ref="A1:AB35"/>
  <sheetViews>
    <sheetView zoomScale="78" zoomScaleNormal="78" workbookViewId="0"/>
  </sheetViews>
  <sheetFormatPr defaultColWidth="8.7109375" defaultRowHeight="15" x14ac:dyDescent="0.25"/>
  <cols>
    <col min="1" max="1" width="9.28515625" style="31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20.28515625" style="4" customWidth="1"/>
    <col min="11" max="11" width="15.28515625" style="4" customWidth="1"/>
    <col min="12" max="12" width="8.7109375" style="4"/>
    <col min="13" max="13" width="11.28515625" style="4" customWidth="1"/>
    <col min="14" max="14" width="58.5703125" style="4" customWidth="1"/>
    <col min="15" max="15" width="8.7109375" style="4"/>
    <col min="16" max="16" width="15.28515625" style="4" customWidth="1"/>
    <col min="17" max="17" width="11.28515625" style="4" customWidth="1"/>
    <col min="18" max="16384" width="8.7109375" style="4"/>
  </cols>
  <sheetData>
    <row r="1" spans="1:6" ht="15.75" thickBot="1" x14ac:dyDescent="0.3"/>
    <row r="2" spans="1:6" ht="30" customHeight="1" thickBot="1" x14ac:dyDescent="0.3">
      <c r="B2" s="164" t="s">
        <v>132</v>
      </c>
      <c r="C2" s="165"/>
      <c r="D2" s="165"/>
      <c r="E2" s="165"/>
      <c r="F2" s="166"/>
    </row>
    <row r="3" spans="1:6" ht="33.6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30" x14ac:dyDescent="0.25">
      <c r="A4" s="32">
        <v>1</v>
      </c>
      <c r="B4" s="136" t="s">
        <v>351</v>
      </c>
      <c r="C4" s="136" t="s">
        <v>352</v>
      </c>
      <c r="D4" s="137" t="s">
        <v>245</v>
      </c>
      <c r="E4" s="138"/>
      <c r="F4" s="33"/>
    </row>
    <row r="5" spans="1:6" ht="45" x14ac:dyDescent="0.25">
      <c r="A5" s="32">
        <v>2</v>
      </c>
      <c r="B5" s="133" t="s">
        <v>341</v>
      </c>
      <c r="C5" s="133" t="s">
        <v>342</v>
      </c>
      <c r="D5" s="133" t="s">
        <v>245</v>
      </c>
      <c r="E5" s="134"/>
      <c r="F5" s="36"/>
    </row>
    <row r="6" spans="1:6" ht="45" x14ac:dyDescent="0.25">
      <c r="A6" s="32">
        <v>3</v>
      </c>
      <c r="B6" s="133" t="s">
        <v>343</v>
      </c>
      <c r="C6" s="133" t="s">
        <v>344</v>
      </c>
      <c r="D6" s="133" t="s">
        <v>245</v>
      </c>
      <c r="E6" s="134"/>
      <c r="F6" s="36"/>
    </row>
    <row r="7" spans="1:6" ht="75" x14ac:dyDescent="0.25">
      <c r="A7" s="32">
        <v>4</v>
      </c>
      <c r="B7" s="133" t="s">
        <v>345</v>
      </c>
      <c r="C7" s="133" t="s">
        <v>346</v>
      </c>
      <c r="D7" s="133" t="s">
        <v>245</v>
      </c>
      <c r="E7" s="134"/>
      <c r="F7" s="36"/>
    </row>
    <row r="8" spans="1:6" ht="90" x14ac:dyDescent="0.25">
      <c r="A8" s="32">
        <v>5</v>
      </c>
      <c r="B8" s="133" t="s">
        <v>347</v>
      </c>
      <c r="C8" s="133" t="s">
        <v>353</v>
      </c>
      <c r="D8" s="133" t="s">
        <v>245</v>
      </c>
      <c r="E8" s="134"/>
      <c r="F8" s="36"/>
    </row>
    <row r="9" spans="1:6" ht="75" x14ac:dyDescent="0.25">
      <c r="A9" s="32">
        <v>6</v>
      </c>
      <c r="B9" s="133" t="s">
        <v>348</v>
      </c>
      <c r="C9" s="133" t="s">
        <v>354</v>
      </c>
      <c r="D9" s="133" t="s">
        <v>245</v>
      </c>
      <c r="E9" s="134"/>
      <c r="F9" s="36"/>
    </row>
    <row r="10" spans="1:6" ht="30" x14ac:dyDescent="0.25">
      <c r="A10" s="32">
        <v>7</v>
      </c>
      <c r="B10" s="133" t="s">
        <v>349</v>
      </c>
      <c r="C10" s="136" t="s">
        <v>308</v>
      </c>
      <c r="D10" s="133" t="s">
        <v>245</v>
      </c>
      <c r="E10" s="134"/>
      <c r="F10" s="36"/>
    </row>
    <row r="11" spans="1:6" ht="120" x14ac:dyDescent="0.25">
      <c r="A11" s="32">
        <v>8</v>
      </c>
      <c r="B11" s="133" t="s">
        <v>350</v>
      </c>
      <c r="C11" s="133" t="s">
        <v>455</v>
      </c>
      <c r="D11" s="133" t="s">
        <v>245</v>
      </c>
      <c r="E11" s="134"/>
      <c r="F11" s="36"/>
    </row>
    <row r="12" spans="1:6" ht="60" x14ac:dyDescent="0.25">
      <c r="A12" s="32">
        <v>9</v>
      </c>
      <c r="B12" s="133" t="s">
        <v>355</v>
      </c>
      <c r="C12" s="133" t="s">
        <v>356</v>
      </c>
      <c r="D12" s="133" t="s">
        <v>245</v>
      </c>
      <c r="E12" s="134"/>
      <c r="F12" s="36" t="s">
        <v>357</v>
      </c>
    </row>
    <row r="13" spans="1:6" ht="75" x14ac:dyDescent="0.25">
      <c r="A13" s="32">
        <v>10</v>
      </c>
      <c r="B13" s="133" t="s">
        <v>358</v>
      </c>
      <c r="C13" s="133" t="s">
        <v>453</v>
      </c>
      <c r="D13" s="133" t="s">
        <v>245</v>
      </c>
      <c r="E13" s="134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8" x14ac:dyDescent="0.25">
      <c r="A17" s="32">
        <v>14</v>
      </c>
      <c r="B17" s="36"/>
      <c r="C17" s="36"/>
      <c r="D17" s="36"/>
      <c r="E17" s="37"/>
      <c r="F17" s="36"/>
    </row>
    <row r="18" spans="1:28" x14ac:dyDescent="0.25">
      <c r="A18" s="32">
        <v>15</v>
      </c>
      <c r="B18" s="36"/>
      <c r="C18" s="36"/>
      <c r="D18" s="36"/>
      <c r="E18" s="37"/>
      <c r="F18" s="36"/>
    </row>
    <row r="21" spans="1:28" ht="15.75" thickBot="1" x14ac:dyDescent="0.3"/>
    <row r="22" spans="1:28" ht="16.5" thickBot="1" x14ac:dyDescent="0.3">
      <c r="H22" s="80" t="s">
        <v>18</v>
      </c>
      <c r="I22" s="81"/>
      <c r="J22" s="81"/>
      <c r="K22" s="81"/>
      <c r="L22" s="81"/>
      <c r="M22" s="81"/>
      <c r="N22" s="81"/>
      <c r="O22" s="81"/>
      <c r="P22" s="81"/>
      <c r="Q22" s="81"/>
    </row>
    <row r="23" spans="1:28" ht="15.75" x14ac:dyDescent="0.25">
      <c r="H23" s="82" t="s">
        <v>19</v>
      </c>
      <c r="I23" s="81"/>
      <c r="J23" s="81"/>
      <c r="K23" s="81"/>
      <c r="L23" s="81"/>
      <c r="M23" s="81"/>
      <c r="N23" s="81"/>
      <c r="O23" s="81"/>
      <c r="P23" s="81"/>
      <c r="Q23" s="81"/>
    </row>
    <row r="24" spans="1:28" ht="16.5" thickBot="1" x14ac:dyDescent="0.3">
      <c r="H24" s="83" t="s">
        <v>20</v>
      </c>
      <c r="I24" s="81"/>
      <c r="J24" s="81"/>
      <c r="K24" s="81"/>
      <c r="L24" s="81"/>
      <c r="M24" s="81"/>
      <c r="N24" s="81"/>
      <c r="O24" s="81"/>
      <c r="P24" s="81"/>
      <c r="Q24" s="81"/>
    </row>
    <row r="25" spans="1:28" ht="48" thickBot="1" x14ac:dyDescent="0.3">
      <c r="H25" s="110" t="s">
        <v>209</v>
      </c>
      <c r="I25" s="81"/>
      <c r="J25" s="81"/>
      <c r="K25" s="81"/>
      <c r="L25" s="81"/>
      <c r="M25" s="81"/>
      <c r="N25" s="81"/>
      <c r="O25" s="81"/>
      <c r="P25" s="81"/>
      <c r="Q25" s="81"/>
    </row>
    <row r="26" spans="1:28" ht="16.5" thickBot="1" x14ac:dyDescent="0.3">
      <c r="H26" s="84"/>
      <c r="I26" s="81"/>
      <c r="J26" s="81"/>
      <c r="K26" s="81"/>
      <c r="L26" s="81"/>
      <c r="M26" s="81"/>
      <c r="N26" s="81"/>
      <c r="O26" s="81"/>
      <c r="P26" s="81"/>
      <c r="Q26" s="81"/>
      <c r="R26" s="184" t="s">
        <v>235</v>
      </c>
      <c r="S26" s="179"/>
      <c r="T26" s="179"/>
      <c r="U26" s="179"/>
      <c r="V26" s="179"/>
      <c r="W26" s="179"/>
      <c r="X26" s="179"/>
      <c r="Y26" s="179"/>
      <c r="Z26" s="179"/>
      <c r="AA26" s="179"/>
      <c r="AB26" s="180"/>
    </row>
    <row r="27" spans="1:28" ht="16.5" thickBot="1" x14ac:dyDescent="0.3">
      <c r="H27" s="96" t="s">
        <v>17</v>
      </c>
      <c r="I27" s="85"/>
      <c r="J27" s="85"/>
      <c r="K27" s="85"/>
      <c r="L27" s="85"/>
      <c r="M27" s="81"/>
      <c r="N27" s="81"/>
      <c r="O27" s="81"/>
      <c r="P27" s="81"/>
      <c r="Q27" s="81"/>
      <c r="R27" s="181"/>
      <c r="S27" s="182"/>
      <c r="T27" s="182"/>
      <c r="U27" s="182"/>
      <c r="V27" s="182"/>
      <c r="W27" s="182"/>
      <c r="X27" s="182"/>
      <c r="Y27" s="182"/>
      <c r="Z27" s="182"/>
      <c r="AA27" s="182"/>
      <c r="AB27" s="183"/>
    </row>
    <row r="28" spans="1:28" ht="66" customHeight="1" x14ac:dyDescent="0.25">
      <c r="H28" s="86" t="s">
        <v>113</v>
      </c>
      <c r="I28" s="87"/>
      <c r="J28" s="88" t="s">
        <v>10</v>
      </c>
      <c r="K28" s="89" t="s">
        <v>0</v>
      </c>
      <c r="L28" s="90"/>
      <c r="M28" s="91"/>
      <c r="N28" s="81"/>
      <c r="O28" s="81"/>
      <c r="P28" s="81"/>
      <c r="Q28" s="81"/>
      <c r="R28" s="155"/>
      <c r="S28" s="156"/>
      <c r="T28" s="156"/>
      <c r="U28" s="156"/>
      <c r="V28" s="156"/>
      <c r="W28" s="156"/>
      <c r="X28" s="156"/>
      <c r="Y28" s="156"/>
      <c r="Z28" s="156"/>
      <c r="AA28" s="156"/>
      <c r="AB28" s="157"/>
    </row>
    <row r="29" spans="1:28" ht="168.75" customHeight="1" x14ac:dyDescent="0.25">
      <c r="H29" s="92" t="s">
        <v>114</v>
      </c>
      <c r="I29" s="93"/>
      <c r="J29" s="88" t="s">
        <v>32</v>
      </c>
      <c r="K29" s="89" t="s">
        <v>9</v>
      </c>
      <c r="L29" s="90"/>
      <c r="M29" s="81"/>
      <c r="N29" s="81"/>
      <c r="O29" s="81"/>
      <c r="P29" s="81"/>
      <c r="Q29" s="81"/>
      <c r="R29" s="158"/>
      <c r="S29" s="159"/>
      <c r="T29" s="159"/>
      <c r="U29" s="159"/>
      <c r="V29" s="159"/>
      <c r="W29" s="159"/>
      <c r="X29" s="159"/>
      <c r="Y29" s="159"/>
      <c r="Z29" s="159"/>
      <c r="AA29" s="159"/>
      <c r="AB29" s="160"/>
    </row>
    <row r="30" spans="1:28" ht="113.25" customHeight="1" x14ac:dyDescent="0.25">
      <c r="H30" s="92" t="s">
        <v>224</v>
      </c>
      <c r="I30" s="93"/>
      <c r="J30" s="88" t="s">
        <v>117</v>
      </c>
      <c r="K30" s="89" t="s">
        <v>0</v>
      </c>
      <c r="L30" s="90"/>
      <c r="M30" s="81"/>
      <c r="N30" s="81"/>
      <c r="O30" s="81"/>
      <c r="P30" s="81"/>
      <c r="Q30" s="81"/>
      <c r="R30" s="158"/>
      <c r="S30" s="159"/>
      <c r="T30" s="159"/>
      <c r="U30" s="159"/>
      <c r="V30" s="159"/>
      <c r="W30" s="159"/>
      <c r="X30" s="159"/>
      <c r="Y30" s="159"/>
      <c r="Z30" s="159"/>
      <c r="AA30" s="159"/>
      <c r="AB30" s="160"/>
    </row>
    <row r="31" spans="1:28" ht="90" customHeight="1" x14ac:dyDescent="0.25">
      <c r="H31" s="92" t="s">
        <v>174</v>
      </c>
      <c r="I31" s="93"/>
      <c r="J31" s="88" t="s">
        <v>116</v>
      </c>
      <c r="K31" s="89" t="s">
        <v>0</v>
      </c>
      <c r="L31" s="90"/>
      <c r="M31" s="81"/>
      <c r="N31" s="81"/>
      <c r="O31" s="81"/>
      <c r="P31" s="81"/>
      <c r="Q31" s="81"/>
      <c r="R31" s="158"/>
      <c r="S31" s="159"/>
      <c r="T31" s="159"/>
      <c r="U31" s="159"/>
      <c r="V31" s="159"/>
      <c r="W31" s="159"/>
      <c r="X31" s="159"/>
      <c r="Y31" s="159"/>
      <c r="Z31" s="159"/>
      <c r="AA31" s="159"/>
      <c r="AB31" s="160"/>
    </row>
    <row r="32" spans="1:28" ht="76.5" customHeight="1" x14ac:dyDescent="0.25">
      <c r="H32" s="92" t="s">
        <v>225</v>
      </c>
      <c r="I32" s="93"/>
      <c r="J32" s="88" t="s">
        <v>10</v>
      </c>
      <c r="K32" s="89" t="s">
        <v>0</v>
      </c>
      <c r="L32" s="90"/>
      <c r="M32" s="81"/>
      <c r="N32" s="81"/>
      <c r="O32" s="81"/>
      <c r="P32" s="81"/>
      <c r="Q32" s="81"/>
      <c r="R32" s="158"/>
      <c r="S32" s="159"/>
      <c r="T32" s="159"/>
      <c r="U32" s="159"/>
      <c r="V32" s="159"/>
      <c r="W32" s="159"/>
      <c r="X32" s="159"/>
      <c r="Y32" s="159"/>
      <c r="Z32" s="159"/>
      <c r="AA32" s="159"/>
      <c r="AB32" s="160"/>
    </row>
    <row r="33" spans="8:28" ht="95.25" customHeight="1" x14ac:dyDescent="0.25">
      <c r="H33" s="92" t="s">
        <v>134</v>
      </c>
      <c r="I33" s="81"/>
      <c r="J33" s="88" t="s">
        <v>10</v>
      </c>
      <c r="K33" s="89" t="s">
        <v>0</v>
      </c>
      <c r="L33" s="81"/>
      <c r="M33" s="98"/>
      <c r="N33" s="98"/>
      <c r="O33" s="98"/>
      <c r="P33" s="98"/>
      <c r="Q33" s="81"/>
      <c r="R33" s="158"/>
      <c r="S33" s="159"/>
      <c r="T33" s="159"/>
      <c r="U33" s="159"/>
      <c r="V33" s="159"/>
      <c r="W33" s="159"/>
      <c r="X33" s="159"/>
      <c r="Y33" s="159"/>
      <c r="Z33" s="159"/>
      <c r="AA33" s="159"/>
      <c r="AB33" s="160"/>
    </row>
    <row r="34" spans="8:28" ht="84" customHeight="1" x14ac:dyDescent="0.25">
      <c r="H34" s="92" t="s">
        <v>115</v>
      </c>
      <c r="I34" s="81"/>
      <c r="J34" s="88" t="s">
        <v>45</v>
      </c>
      <c r="K34" s="94" t="s">
        <v>459</v>
      </c>
      <c r="L34" s="81"/>
      <c r="M34" s="88" t="s">
        <v>118</v>
      </c>
      <c r="N34" s="141" t="s">
        <v>460</v>
      </c>
      <c r="O34" s="81"/>
      <c r="P34" s="88" t="s">
        <v>119</v>
      </c>
      <c r="Q34" s="99" t="s">
        <v>0</v>
      </c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60"/>
    </row>
    <row r="35" spans="8:28" ht="129.75" customHeight="1" thickBot="1" x14ac:dyDescent="0.3">
      <c r="H35" s="95" t="s">
        <v>133</v>
      </c>
      <c r="I35" s="81"/>
      <c r="J35" s="88" t="s">
        <v>45</v>
      </c>
      <c r="K35" s="94">
        <v>0</v>
      </c>
      <c r="L35" s="90"/>
      <c r="M35" s="88" t="s">
        <v>70</v>
      </c>
      <c r="N35" s="94"/>
      <c r="O35" s="81"/>
      <c r="P35" s="81"/>
      <c r="Q35" s="81"/>
      <c r="R35" s="161"/>
      <c r="S35" s="162"/>
      <c r="T35" s="162"/>
      <c r="U35" s="162"/>
      <c r="V35" s="162"/>
      <c r="W35" s="162"/>
      <c r="X35" s="162"/>
      <c r="Y35" s="162"/>
      <c r="Z35" s="162"/>
      <c r="AA35" s="162"/>
      <c r="AB35" s="163"/>
    </row>
  </sheetData>
  <sheetProtection algorithmName="SHA-512" hashValue="hjbNtT57HCi6IYYbz2O4TOhxL2soOvRFiOxuSQuQSUxJ/ngu45IyNDm5Z8Ou2zzxvTD8j2lheqGXJ01Q6Hoi9A==" saltValue="Ydmig/eBcuZBgQY6hHzOXg==" spinCount="100000" sheet="1" objects="1" scenarios="1" formatColumns="0" formatRows="0" insertRows="0"/>
  <mergeCells count="3">
    <mergeCell ref="B2:F2"/>
    <mergeCell ref="R26:AB27"/>
    <mergeCell ref="R28:AB3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4FC94F1-ECD4-4658-BC65-0C0AB8670A5C}">
          <x14:formula1>
            <xm:f>Indikatori!$C$1:$C$2</xm:f>
          </x14:formula1>
          <xm:sqref>K29</xm:sqref>
        </x14:dataValidation>
        <x14:dataValidation type="list" allowBlank="1" showInputMessage="1" showErrorMessage="1" xr:uid="{24531590-67DC-496A-8FE9-1A84B249DD72}">
          <x14:formula1>
            <xm:f>Indikatori!$J$1:$J$2</xm:f>
          </x14:formula1>
          <xm:sqref>K28 K32:K33 Q34</xm:sqref>
        </x14:dataValidation>
        <x14:dataValidation type="list" allowBlank="1" showInputMessage="1" showErrorMessage="1" xr:uid="{F6B537F8-AEF3-4597-BA66-8F76C689E613}">
          <x14:formula1>
            <xm:f>Indikatori!$N$1:$N$3</xm:f>
          </x14:formula1>
          <xm:sqref>K30</xm:sqref>
        </x14:dataValidation>
        <x14:dataValidation type="list" allowBlank="1" showInputMessage="1" showErrorMessage="1" xr:uid="{05E21AB2-1A70-45FF-8A01-B8385FE2CD75}">
          <x14:formula1>
            <xm:f>Indikatori!$O$1:$O$3</xm:f>
          </x14:formula1>
          <xm:sqref>K31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4671-3977-4928-9172-C04B7F56F6D6}">
  <sheetPr codeName="Sheet9"/>
  <dimension ref="A1:T31"/>
  <sheetViews>
    <sheetView zoomScale="78" zoomScaleNormal="78" workbookViewId="0"/>
  </sheetViews>
  <sheetFormatPr defaultColWidth="8.7109375" defaultRowHeight="15" x14ac:dyDescent="0.25"/>
  <cols>
    <col min="1" max="1" width="9.28515625" style="31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24.7109375" style="4" customWidth="1"/>
    <col min="11" max="11" width="21.5703125" style="4" customWidth="1"/>
    <col min="12" max="16384" width="8.7109375" style="4"/>
  </cols>
  <sheetData>
    <row r="1" spans="1:6" ht="15.75" thickBot="1" x14ac:dyDescent="0.3"/>
    <row r="2" spans="1:6" ht="29.25" customHeight="1" thickBot="1" x14ac:dyDescent="0.3">
      <c r="B2" s="164" t="s">
        <v>135</v>
      </c>
      <c r="C2" s="165"/>
      <c r="D2" s="165"/>
      <c r="E2" s="165"/>
      <c r="F2" s="166"/>
    </row>
    <row r="3" spans="1:6" ht="33.6" customHeight="1" thickBot="1" x14ac:dyDescent="0.3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105" x14ac:dyDescent="0.25">
      <c r="A4" s="32">
        <v>1</v>
      </c>
      <c r="B4" s="133" t="s">
        <v>359</v>
      </c>
      <c r="C4" s="133" t="s">
        <v>364</v>
      </c>
      <c r="D4" s="133" t="s">
        <v>245</v>
      </c>
      <c r="E4" s="134"/>
      <c r="F4" s="33"/>
    </row>
    <row r="5" spans="1:6" ht="45" x14ac:dyDescent="0.25">
      <c r="A5" s="32">
        <v>2</v>
      </c>
      <c r="B5" s="133" t="s">
        <v>360</v>
      </c>
      <c r="C5" s="133" t="s">
        <v>361</v>
      </c>
      <c r="D5" s="133" t="s">
        <v>245</v>
      </c>
      <c r="E5" s="134"/>
      <c r="F5" s="36" t="s">
        <v>365</v>
      </c>
    </row>
    <row r="6" spans="1:6" ht="40.9" customHeight="1" x14ac:dyDescent="0.25">
      <c r="A6" s="32">
        <v>3</v>
      </c>
      <c r="B6" s="131" t="s">
        <v>362</v>
      </c>
      <c r="C6" s="131" t="s">
        <v>363</v>
      </c>
      <c r="D6" s="131" t="s">
        <v>245</v>
      </c>
      <c r="E6" s="131"/>
      <c r="F6" s="36"/>
    </row>
    <row r="7" spans="1:6" x14ac:dyDescent="0.25">
      <c r="A7" s="32">
        <v>4</v>
      </c>
      <c r="B7" s="131"/>
      <c r="C7" s="131"/>
      <c r="D7" s="131"/>
      <c r="E7" s="131"/>
      <c r="F7" s="36"/>
    </row>
    <row r="8" spans="1:6" x14ac:dyDescent="0.25">
      <c r="A8" s="32">
        <v>5</v>
      </c>
      <c r="B8" s="133"/>
      <c r="C8" s="133"/>
      <c r="D8" s="133"/>
      <c r="E8" s="134"/>
      <c r="F8" s="36"/>
    </row>
    <row r="9" spans="1:6" x14ac:dyDescent="0.25">
      <c r="A9" s="32">
        <v>6</v>
      </c>
      <c r="B9" s="36"/>
      <c r="C9" s="36"/>
      <c r="D9" s="36"/>
      <c r="E9" s="37"/>
      <c r="F9" s="36"/>
    </row>
    <row r="10" spans="1:6" x14ac:dyDescent="0.25">
      <c r="A10" s="32">
        <v>7</v>
      </c>
      <c r="B10" s="36"/>
      <c r="C10" s="36"/>
      <c r="D10" s="36"/>
      <c r="E10" s="37"/>
      <c r="F10" s="36"/>
    </row>
    <row r="11" spans="1:6" x14ac:dyDescent="0.25">
      <c r="A11" s="32">
        <v>8</v>
      </c>
      <c r="B11" s="36"/>
      <c r="C11" s="36"/>
      <c r="D11" s="36"/>
      <c r="E11" s="37"/>
      <c r="F11" s="36"/>
    </row>
    <row r="12" spans="1:6" x14ac:dyDescent="0.25">
      <c r="A12" s="32">
        <v>9</v>
      </c>
      <c r="B12" s="36"/>
      <c r="C12" s="36"/>
      <c r="D12" s="36"/>
      <c r="E12" s="37"/>
      <c r="F12" s="36"/>
    </row>
    <row r="13" spans="1:6" x14ac:dyDescent="0.25">
      <c r="A13" s="32">
        <v>10</v>
      </c>
      <c r="B13" s="36"/>
      <c r="C13" s="36"/>
      <c r="D13" s="36"/>
      <c r="E13" s="37"/>
      <c r="F13" s="36"/>
    </row>
    <row r="14" spans="1:6" x14ac:dyDescent="0.25">
      <c r="A14" s="32">
        <v>11</v>
      </c>
      <c r="B14" s="36"/>
      <c r="C14" s="36"/>
      <c r="D14" s="36"/>
      <c r="E14" s="37"/>
      <c r="F14" s="36"/>
    </row>
    <row r="15" spans="1:6" x14ac:dyDescent="0.25">
      <c r="A15" s="32">
        <v>12</v>
      </c>
      <c r="B15" s="36"/>
      <c r="C15" s="36"/>
      <c r="D15" s="36"/>
      <c r="E15" s="37"/>
      <c r="F15" s="36"/>
    </row>
    <row r="16" spans="1:6" x14ac:dyDescent="0.25">
      <c r="A16" s="32">
        <v>13</v>
      </c>
      <c r="B16" s="36"/>
      <c r="C16" s="36"/>
      <c r="D16" s="36"/>
      <c r="E16" s="37"/>
      <c r="F16" s="36"/>
    </row>
    <row r="17" spans="1:20" x14ac:dyDescent="0.25">
      <c r="A17" s="32">
        <v>14</v>
      </c>
      <c r="B17" s="36"/>
      <c r="C17" s="36"/>
      <c r="D17" s="36"/>
      <c r="E17" s="37"/>
      <c r="F17" s="36"/>
    </row>
    <row r="18" spans="1:20" x14ac:dyDescent="0.25">
      <c r="A18" s="32">
        <v>15</v>
      </c>
      <c r="B18" s="36"/>
      <c r="C18" s="36"/>
      <c r="D18" s="36"/>
      <c r="E18" s="37"/>
      <c r="F18" s="36"/>
    </row>
    <row r="21" spans="1:20" ht="15.75" thickBot="1" x14ac:dyDescent="0.3"/>
    <row r="22" spans="1:20" ht="15.75" thickBot="1" x14ac:dyDescent="0.3">
      <c r="H22" s="112" t="s">
        <v>18</v>
      </c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</row>
    <row r="23" spans="1:20" x14ac:dyDescent="0.25">
      <c r="H23" s="114" t="s">
        <v>19</v>
      </c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</row>
    <row r="24" spans="1:20" ht="15.75" thickBot="1" x14ac:dyDescent="0.3">
      <c r="H24" s="115" t="s">
        <v>20</v>
      </c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</row>
    <row r="25" spans="1:20" ht="46.5" customHeight="1" thickBot="1" x14ac:dyDescent="0.3">
      <c r="H25" s="111" t="s">
        <v>226</v>
      </c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</row>
    <row r="26" spans="1:20" ht="15.75" thickBot="1" x14ac:dyDescent="0.3">
      <c r="H26" s="116"/>
      <c r="I26" s="113"/>
      <c r="J26" s="113"/>
      <c r="K26" s="113"/>
      <c r="L26" s="178" t="s">
        <v>236</v>
      </c>
      <c r="M26" s="185"/>
      <c r="N26" s="185"/>
      <c r="O26" s="185"/>
      <c r="P26" s="185"/>
      <c r="Q26" s="185"/>
      <c r="R26" s="185"/>
      <c r="S26" s="185"/>
      <c r="T26" s="186"/>
    </row>
    <row r="27" spans="1:20" ht="15.75" thickBot="1" x14ac:dyDescent="0.3">
      <c r="H27" s="104" t="s">
        <v>17</v>
      </c>
      <c r="I27" s="117"/>
      <c r="J27" s="117"/>
      <c r="K27" s="117"/>
      <c r="L27" s="187"/>
      <c r="M27" s="188"/>
      <c r="N27" s="188"/>
      <c r="O27" s="188"/>
      <c r="P27" s="188"/>
      <c r="Q27" s="188"/>
      <c r="R27" s="188"/>
      <c r="S27" s="188"/>
      <c r="T27" s="189"/>
    </row>
    <row r="28" spans="1:20" ht="83.25" customHeight="1" x14ac:dyDescent="0.25">
      <c r="H28" s="118" t="s">
        <v>175</v>
      </c>
      <c r="I28" s="119"/>
      <c r="J28" s="120" t="s">
        <v>36</v>
      </c>
      <c r="K28" s="121" t="s">
        <v>28</v>
      </c>
      <c r="L28" s="190"/>
      <c r="M28" s="191"/>
      <c r="N28" s="191"/>
      <c r="O28" s="191"/>
      <c r="P28" s="191"/>
      <c r="Q28" s="191"/>
      <c r="R28" s="191"/>
      <c r="S28" s="191"/>
      <c r="T28" s="192"/>
    </row>
    <row r="29" spans="1:20" ht="102.75" customHeight="1" x14ac:dyDescent="0.25">
      <c r="H29" s="122" t="s">
        <v>176</v>
      </c>
      <c r="I29" s="123"/>
      <c r="J29" s="120" t="s">
        <v>36</v>
      </c>
      <c r="K29" s="121" t="s">
        <v>0</v>
      </c>
      <c r="L29" s="193"/>
      <c r="M29" s="194"/>
      <c r="N29" s="194"/>
      <c r="O29" s="194"/>
      <c r="P29" s="194"/>
      <c r="Q29" s="194"/>
      <c r="R29" s="194"/>
      <c r="S29" s="194"/>
      <c r="T29" s="195"/>
    </row>
    <row r="30" spans="1:20" ht="64.5" customHeight="1" x14ac:dyDescent="0.25">
      <c r="H30" s="122" t="s">
        <v>177</v>
      </c>
      <c r="I30" s="123"/>
      <c r="J30" s="120" t="s">
        <v>36</v>
      </c>
      <c r="K30" s="121" t="s">
        <v>0</v>
      </c>
      <c r="L30" s="193"/>
      <c r="M30" s="194"/>
      <c r="N30" s="194"/>
      <c r="O30" s="194"/>
      <c r="P30" s="194"/>
      <c r="Q30" s="194"/>
      <c r="R30" s="194"/>
      <c r="S30" s="194"/>
      <c r="T30" s="195"/>
    </row>
    <row r="31" spans="1:20" ht="105.75" customHeight="1" thickBot="1" x14ac:dyDescent="0.3">
      <c r="H31" s="124" t="s">
        <v>122</v>
      </c>
      <c r="I31" s="123"/>
      <c r="J31" s="120" t="s">
        <v>36</v>
      </c>
      <c r="K31" s="121" t="s">
        <v>0</v>
      </c>
      <c r="L31" s="196"/>
      <c r="M31" s="197"/>
      <c r="N31" s="197"/>
      <c r="O31" s="197"/>
      <c r="P31" s="197"/>
      <c r="Q31" s="197"/>
      <c r="R31" s="197"/>
      <c r="S31" s="197"/>
      <c r="T31" s="198"/>
    </row>
  </sheetData>
  <sheetProtection algorithmName="SHA-512" hashValue="N04N8sIUN7OajuU8ubc/wdomhU+bry37yAweF5lQ7TH1Kn+g9VzJx4DZ2/n31+KXqzXYyICtlXYEKR7IgGr5zA==" saltValue="bp4CMCPr6Xez43N1xkQw4g==" spinCount="100000" sheet="1" objects="1" scenarios="1" formatColumns="0" formatRows="0" insertRows="0"/>
  <mergeCells count="3">
    <mergeCell ref="B2:F2"/>
    <mergeCell ref="L26:T27"/>
    <mergeCell ref="L28:T3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BB5AE0-00D7-4F85-8E7A-B723F509ECBD}">
          <x14:formula1>
            <xm:f>Indikatori!$K$1:$K$3</xm:f>
          </x14:formula1>
          <xm:sqref>K28:K31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OPĆI PODACI </vt:lpstr>
      <vt:lpstr>Dokumenti</vt:lpstr>
      <vt:lpstr>1. Standard </vt:lpstr>
      <vt:lpstr>2. Standard</vt:lpstr>
      <vt:lpstr>3. Standard</vt:lpstr>
      <vt:lpstr>4. Standard</vt:lpstr>
      <vt:lpstr>5. Standard</vt:lpstr>
      <vt:lpstr>6. Standard</vt:lpstr>
      <vt:lpstr>7. Standard</vt:lpstr>
      <vt:lpstr>8. Standard</vt:lpstr>
      <vt:lpstr>9. Standard </vt:lpstr>
      <vt:lpstr>10. Standard</vt:lpstr>
      <vt:lpstr>11. Standard</vt:lpstr>
      <vt:lpstr>12. Standard</vt:lpstr>
      <vt:lpstr>13. Standard</vt:lpstr>
      <vt:lpstr>Indikatori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Đuran</dc:creator>
  <cp:lastModifiedBy>Anamarija Ivanagic</cp:lastModifiedBy>
  <cp:lastPrinted>2025-04-04T09:08:14Z</cp:lastPrinted>
  <dcterms:created xsi:type="dcterms:W3CDTF">2022-12-05T21:27:02Z</dcterms:created>
  <dcterms:modified xsi:type="dcterms:W3CDTF">2025-04-04T09:09:43Z</dcterms:modified>
</cp:coreProperties>
</file>